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24226"/>
  <mc:AlternateContent xmlns:mc="http://schemas.openxmlformats.org/markup-compatibility/2006">
    <mc:Choice Requires="x15">
      <x15ac:absPath xmlns:x15ac="http://schemas.microsoft.com/office/spreadsheetml/2010/11/ac" url="C:\Users\takada yuka\Desktop\見積書（髙田）\仙台CATV(株)\"/>
    </mc:Choice>
  </mc:AlternateContent>
  <xr:revisionPtr revIDLastSave="0" documentId="13_ncr:1_{39215CA8-092F-4328-8F9F-8B255EEC5185}" xr6:coauthVersionLast="47" xr6:coauthVersionMax="47" xr10:uidLastSave="{00000000-0000-0000-0000-000000000000}"/>
  <bookViews>
    <workbookView xWindow="230" yWindow="290" windowWidth="16180" windowHeight="9910" xr2:uid="{00000000-000D-0000-FFFF-FFFF00000000}"/>
  </bookViews>
  <sheets>
    <sheet name="SKグループ新ロゴ・承認あり" sheetId="4" r:id="rId1"/>
    <sheet name="SKグループ新ロゴ・承認なし"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22" i="4" l="1"/>
  <c r="AB21" i="4"/>
  <c r="AB31" i="4"/>
  <c r="AB24" i="4" l="1"/>
  <c r="AB23" i="4"/>
  <c r="AB20" i="4"/>
  <c r="AB31" i="5"/>
  <c r="AB32" i="5" s="1"/>
  <c r="AB33" i="5" s="1"/>
  <c r="H7" i="5" s="1"/>
  <c r="Z4" i="5"/>
  <c r="AB32" i="4" l="1"/>
  <c r="AB33" i="4" s="1"/>
  <c r="H7" i="4" s="1"/>
</calcChain>
</file>

<file path=xl/sharedStrings.xml><?xml version="1.0" encoding="utf-8"?>
<sst xmlns="http://schemas.openxmlformats.org/spreadsheetml/2006/main" count="69" uniqueCount="44">
  <si>
    <t>　御　見　積　書</t>
    <rPh sb="1" eb="2">
      <t>オ</t>
    </rPh>
    <rPh sb="3" eb="4">
      <t>ミ</t>
    </rPh>
    <rPh sb="5" eb="6">
      <t>セキ</t>
    </rPh>
    <phoneticPr fontId="4"/>
  </si>
  <si>
    <t>御中</t>
    <rPh sb="0" eb="2">
      <t>オンチュウ</t>
    </rPh>
    <phoneticPr fontId="4"/>
  </si>
  <si>
    <t>（税込）</t>
    <rPh sb="1" eb="3">
      <t>ゼイコミ</t>
    </rPh>
    <phoneticPr fontId="4"/>
  </si>
  <si>
    <t>件名：</t>
    <phoneticPr fontId="4"/>
  </si>
  <si>
    <t>支払条件：</t>
    <phoneticPr fontId="4"/>
  </si>
  <si>
    <t>別途打ち合わせによる</t>
    <phoneticPr fontId="4"/>
  </si>
  <si>
    <t>有効期限：</t>
    <phoneticPr fontId="4"/>
  </si>
  <si>
    <t>見積提出後１ヶ月</t>
    <phoneticPr fontId="4"/>
  </si>
  <si>
    <t>承認</t>
    <phoneticPr fontId="4"/>
  </si>
  <si>
    <t>作成</t>
    <rPh sb="0" eb="2">
      <t>サクセイ</t>
    </rPh>
    <phoneticPr fontId="4"/>
  </si>
  <si>
    <t>この御見積書は概算数量となります。 
実際のご請求は実数量を計測したものとさせて頂きますので御了承願います。</t>
    <phoneticPr fontId="4"/>
  </si>
  <si>
    <t>見積条件：</t>
    <phoneticPr fontId="4"/>
  </si>
  <si>
    <t>品名</t>
    <rPh sb="0" eb="1">
      <t>シナ</t>
    </rPh>
    <rPh sb="1" eb="2">
      <t>メイ</t>
    </rPh>
    <phoneticPr fontId="4"/>
  </si>
  <si>
    <t>数量</t>
    <rPh sb="0" eb="2">
      <t>スウリョウ</t>
    </rPh>
    <phoneticPr fontId="4"/>
  </si>
  <si>
    <t>単位</t>
    <rPh sb="0" eb="2">
      <t>タンイ</t>
    </rPh>
    <phoneticPr fontId="4"/>
  </si>
  <si>
    <t>単価</t>
    <rPh sb="0" eb="2">
      <t>タンカ</t>
    </rPh>
    <phoneticPr fontId="4"/>
  </si>
  <si>
    <t>金額</t>
    <rPh sb="0" eb="2">
      <t>キンガク</t>
    </rPh>
    <phoneticPr fontId="4"/>
  </si>
  <si>
    <t>小計</t>
    <rPh sb="0" eb="2">
      <t>ショウケイ</t>
    </rPh>
    <phoneticPr fontId="4"/>
  </si>
  <si>
    <t>消費税</t>
    <rPh sb="0" eb="3">
      <t>ショウヒゼイ</t>
    </rPh>
    <phoneticPr fontId="4"/>
  </si>
  <si>
    <t>合計</t>
    <rPh sb="0" eb="2">
      <t>ゴウケイ</t>
    </rPh>
    <phoneticPr fontId="4"/>
  </si>
  <si>
    <t>備考</t>
    <rPh sb="0" eb="2">
      <t>ビコウ</t>
    </rPh>
    <phoneticPr fontId="4"/>
  </si>
  <si>
    <t>御見積金額</t>
    <rPh sb="0" eb="1">
      <t>オ</t>
    </rPh>
    <rPh sb="1" eb="3">
      <t>ミツ</t>
    </rPh>
    <rPh sb="3" eb="5">
      <t>キンガク</t>
    </rPh>
    <phoneticPr fontId="4"/>
  </si>
  <si>
    <t>産業廃棄物処分</t>
    <rPh sb="0" eb="2">
      <t>サンギョウ</t>
    </rPh>
    <rPh sb="2" eb="5">
      <t>ハイキブツ</t>
    </rPh>
    <rPh sb="5" eb="7">
      <t>ショブン</t>
    </rPh>
    <phoneticPr fontId="3"/>
  </si>
  <si>
    <t>産業廃棄物回収の件</t>
    <rPh sb="0" eb="2">
      <t>サンギョウ</t>
    </rPh>
    <rPh sb="2" eb="5">
      <t>ハイキブツ</t>
    </rPh>
    <rPh sb="5" eb="7">
      <t>カイシュウ</t>
    </rPh>
    <rPh sb="8" eb="9">
      <t>ケン</t>
    </rPh>
    <phoneticPr fontId="16"/>
  </si>
  <si>
    <t>弊社は、電子契約・電子マニフェストを使用しております。ご成約の際は、別途ご案内をさせていただきます。</t>
    <phoneticPr fontId="16"/>
  </si>
  <si>
    <t>仙台CATV株式会社</t>
    <rPh sb="0" eb="2">
      <t>センダイ</t>
    </rPh>
    <rPh sb="6" eb="8">
      <t>カブシキ</t>
    </rPh>
    <rPh sb="8" eb="10">
      <t>カイシャ</t>
    </rPh>
    <phoneticPr fontId="16"/>
  </si>
  <si>
    <t>　・廃プラスチック類</t>
    <rPh sb="2" eb="3">
      <t>ハイ</t>
    </rPh>
    <rPh sb="9" eb="10">
      <t>ルイ</t>
    </rPh>
    <phoneticPr fontId="16"/>
  </si>
  <si>
    <t>㎏</t>
    <phoneticPr fontId="16"/>
  </si>
  <si>
    <t>　・金属くず（金庫）</t>
    <rPh sb="2" eb="4">
      <t>キンゾク</t>
    </rPh>
    <rPh sb="7" eb="9">
      <t>キンコ</t>
    </rPh>
    <phoneticPr fontId="16"/>
  </si>
  <si>
    <t>手元作業員費</t>
    <rPh sb="0" eb="2">
      <t>テモト</t>
    </rPh>
    <rPh sb="2" eb="6">
      <t>サギョウインヒ</t>
    </rPh>
    <phoneticPr fontId="16"/>
  </si>
  <si>
    <t>名</t>
    <rPh sb="0" eb="1">
      <t>メイ</t>
    </rPh>
    <phoneticPr fontId="16"/>
  </si>
  <si>
    <t>養生費</t>
    <rPh sb="0" eb="3">
      <t>ヨウジョウヒ</t>
    </rPh>
    <phoneticPr fontId="16"/>
  </si>
  <si>
    <t>式</t>
    <rPh sb="0" eb="1">
      <t>シキ</t>
    </rPh>
    <phoneticPr fontId="16"/>
  </si>
  <si>
    <t>・上記は2024年4月22日現場調査時の廃棄物を想定した概算御見積書となります。</t>
    <rPh sb="1" eb="3">
      <t>ジョウキ</t>
    </rPh>
    <rPh sb="8" eb="9">
      <t>ネン</t>
    </rPh>
    <rPh sb="10" eb="11">
      <t>ガツ</t>
    </rPh>
    <rPh sb="13" eb="14">
      <t>ヒ</t>
    </rPh>
    <rPh sb="14" eb="16">
      <t>ゲンバ</t>
    </rPh>
    <rPh sb="16" eb="18">
      <t>チョウサ</t>
    </rPh>
    <rPh sb="18" eb="19">
      <t>ジ</t>
    </rPh>
    <rPh sb="20" eb="23">
      <t>ハイキブツ</t>
    </rPh>
    <rPh sb="24" eb="26">
      <t>ソウテイ</t>
    </rPh>
    <rPh sb="28" eb="30">
      <t>ガイサン</t>
    </rPh>
    <rPh sb="30" eb="34">
      <t>オミツモリショ</t>
    </rPh>
    <phoneticPr fontId="16"/>
  </si>
  <si>
    <t>収集運搬費</t>
    <rPh sb="0" eb="5">
      <t>シュウシュウウンパンヒ</t>
    </rPh>
    <phoneticPr fontId="16"/>
  </si>
  <si>
    <t>車</t>
    <rPh sb="0" eb="1">
      <t>シャ</t>
    </rPh>
    <phoneticPr fontId="16"/>
  </si>
  <si>
    <t>以下余白</t>
    <rPh sb="0" eb="4">
      <t>イカヨハク</t>
    </rPh>
    <phoneticPr fontId="16"/>
  </si>
  <si>
    <r>
      <rPr>
        <b/>
        <sz val="12"/>
        <color theme="1"/>
        <rFont val="ＭＳ Ｐゴシック"/>
        <family val="3"/>
        <charset val="128"/>
        <scheme val="minor"/>
      </rPr>
      <t>計：500㎏</t>
    </r>
    <r>
      <rPr>
        <sz val="11"/>
        <color theme="1"/>
        <rFont val="ＭＳ Ｐゴシック"/>
        <family val="3"/>
        <charset val="128"/>
        <scheme val="minor"/>
      </rPr>
      <t>・机4台＠100㎏＝400㎏　・役員椅子3脚＠20㎏＝60㎏　・事務椅子2脚15㎏＝30㎏　・チェア1台10㎏</t>
    </r>
    <rPh sb="0" eb="1">
      <t>ケイ</t>
    </rPh>
    <rPh sb="7" eb="8">
      <t>ツクエ</t>
    </rPh>
    <rPh sb="9" eb="10">
      <t>ダイ</t>
    </rPh>
    <rPh sb="22" eb="24">
      <t>ヤクイン</t>
    </rPh>
    <rPh sb="24" eb="26">
      <t>イス</t>
    </rPh>
    <rPh sb="27" eb="28">
      <t>キャク</t>
    </rPh>
    <rPh sb="38" eb="42">
      <t>ジムイス</t>
    </rPh>
    <rPh sb="43" eb="44">
      <t>キャク</t>
    </rPh>
    <rPh sb="57" eb="58">
      <t>ダイ</t>
    </rPh>
    <phoneticPr fontId="16"/>
  </si>
  <si>
    <t>6000円</t>
    <rPh sb="4" eb="5">
      <t>エン</t>
    </rPh>
    <phoneticPr fontId="16"/>
  </si>
  <si>
    <t>ユニティ3H以内9:00～12:00　11,500円＝46,000＋輸送費10500円＝56,500円</t>
    <rPh sb="6" eb="8">
      <t>イナイ</t>
    </rPh>
    <rPh sb="25" eb="26">
      <t>エン</t>
    </rPh>
    <rPh sb="34" eb="37">
      <t>ユソウヒ</t>
    </rPh>
    <rPh sb="42" eb="43">
      <t>エン</t>
    </rPh>
    <rPh sb="50" eb="51">
      <t>エン</t>
    </rPh>
    <phoneticPr fontId="16"/>
  </si>
  <si>
    <t>・大きなものは解体を想定しております。音が発生致します。予めご了承をお願い致します。</t>
    <rPh sb="1" eb="2">
      <t>オオ</t>
    </rPh>
    <rPh sb="7" eb="9">
      <t>カイタイ</t>
    </rPh>
    <rPh sb="10" eb="12">
      <t>ソウテイ</t>
    </rPh>
    <rPh sb="19" eb="20">
      <t>オト</t>
    </rPh>
    <rPh sb="21" eb="23">
      <t>ハッセイ</t>
    </rPh>
    <rPh sb="23" eb="24">
      <t>イタ</t>
    </rPh>
    <rPh sb="28" eb="29">
      <t>アラカジ</t>
    </rPh>
    <rPh sb="31" eb="33">
      <t>リョウショウ</t>
    </rPh>
    <rPh sb="35" eb="36">
      <t>ネガ</t>
    </rPh>
    <rPh sb="37" eb="38">
      <t>イタ</t>
    </rPh>
    <phoneticPr fontId="16"/>
  </si>
  <si>
    <t>・土日祝日の回収を想定しております。</t>
    <rPh sb="1" eb="3">
      <t>ドニチ</t>
    </rPh>
    <rPh sb="3" eb="5">
      <t>シュクジツ</t>
    </rPh>
    <rPh sb="6" eb="8">
      <t>カイシュウ</t>
    </rPh>
    <rPh sb="9" eb="11">
      <t>ソウテイ</t>
    </rPh>
    <phoneticPr fontId="16"/>
  </si>
  <si>
    <t>★45号は使用許可が必要</t>
    <rPh sb="3" eb="4">
      <t>ゴウ</t>
    </rPh>
    <rPh sb="5" eb="9">
      <t>シヨウキョカ</t>
    </rPh>
    <rPh sb="10" eb="12">
      <t>ヒツヨウ</t>
    </rPh>
    <phoneticPr fontId="16"/>
  </si>
  <si>
    <t>廃プラでマニ切る</t>
    <rPh sb="0" eb="1">
      <t>ハイ</t>
    </rPh>
    <rPh sb="6" eb="7">
      <t>キ</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</si>
</sst>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42" formatCode="_ &quot;¥&quot;* #,##0_ ;_ &quot;¥&quot;* \-#,##0_ ;_ &quot;¥&quot;* &quot;-&quot;_ ;_ @_ "/>
    <numFmt numFmtId="176" formatCode="[$-411]ggge&quot;年&quot;m&quot;月&quot;d&quot;日&quot;;@"/>
  </numFmts>
  <fonts count="21" x14ac:knownFonts="1">
    <font>
      <sz val="11"/>
      <color theme="1"/>
      <name val="ＭＳ Ｐゴシック"/>
      <family val="3"/>
      <charset val="128"/>
      <scheme val="minor"/>
    </font>
    <font>
      <sz val="11"/>
      <name val="ＭＳ Ｐゴシック"/>
      <family val="3"/>
      <charset val="128"/>
    </font>
    <font>
      <b/>
      <sz val="24"/>
      <color theme="0"/>
      <name val="ＭＳ Ｐゴシック"/>
      <family val="3"/>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b/>
      <sz val="16"/>
      <name val="ＭＳ Ｐゴシック"/>
      <family val="3"/>
      <charset val="128"/>
    </font>
    <font>
      <b/>
      <sz val="14"/>
      <name val="ＭＳ Ｐゴシック"/>
      <family val="3"/>
      <charset val="128"/>
    </font>
    <font>
      <sz val="14"/>
      <name val="ＭＳ ゴシック"/>
      <family val="3"/>
      <charset val="128"/>
    </font>
    <font>
      <b/>
      <sz val="14"/>
      <color rgb="FF3366FF"/>
      <name val="ＭＳ Ｐゴシック"/>
      <family val="3"/>
      <charset val="128"/>
    </font>
    <font>
      <sz val="11"/>
      <color rgb="FF3366FF"/>
      <name val="ＭＳ Ｐゴシック"/>
      <family val="3"/>
      <charset val="128"/>
    </font>
    <font>
      <sz val="12"/>
      <name val="ＭＳ Ｐゴシック"/>
      <family val="3"/>
      <charset val="128"/>
    </font>
    <font>
      <sz val="11"/>
      <color indexed="48"/>
      <name val="ＭＳ Ｐゴシック"/>
      <family val="3"/>
      <charset val="128"/>
    </font>
    <font>
      <sz val="10"/>
      <name val="ＭＳ Ｐゴシック"/>
      <family val="3"/>
      <charset val="128"/>
    </font>
    <font>
      <b/>
      <sz val="11"/>
      <color theme="0"/>
      <name val="ＭＳ Ｐゴシック"/>
      <family val="3"/>
      <charset val="128"/>
      <scheme val="minor"/>
    </font>
    <font>
      <sz val="10"/>
      <color theme="1"/>
      <name val="ＭＳ Ｐゴシック"/>
      <family val="3"/>
      <charset val="128"/>
      <scheme val="minor"/>
    </font>
    <font>
      <sz val="6"/>
      <name val="ＭＳ Ｐゴシック"/>
      <family val="3"/>
      <charset val="128"/>
      <scheme val="minor"/>
    </font>
    <font>
      <b/>
      <sz val="24"/>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4"/>
      <color theme="1"/>
      <name val="ＭＳ Ｐゴシック"/>
      <family val="3"/>
      <charset val="128"/>
      <scheme val="minor"/>
    </font>
  </fonts>
  <fills count="4">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s>
  <borders count="35">
    <border>
      <left/>
      <right/>
      <top/>
      <bottom/>
      <diagonal/>
    </border>
    <border>
      <left/>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medium">
        <color indexed="64"/>
      </bottom>
      <diagonal/>
    </border>
    <border>
      <left style="hair">
        <color indexed="64"/>
      </left>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4">
    <xf numFmtId="0" fontId="0" fillId="0" borderId="0">
      <alignment vertical="center"/>
    </xf>
    <xf numFmtId="38" fontId="5" fillId="0" borderId="0" applyFont="0" applyFill="0" applyBorder="0" applyAlignment="0" applyProtection="0">
      <alignment vertical="center"/>
    </xf>
    <xf numFmtId="0" fontId="1" fillId="0" borderId="0"/>
    <xf numFmtId="0" fontId="1" fillId="0" borderId="0"/>
  </cellStyleXfs>
  <cellXfs count="93">
    <xf numFmtId="0" fontId="0" fillId="0" borderId="0" xfId="0">
      <alignment vertical="center"/>
    </xf>
    <xf numFmtId="0" fontId="1" fillId="0" borderId="0" xfId="2" applyAlignment="1">
      <alignment vertical="center"/>
    </xf>
    <xf numFmtId="0" fontId="9" fillId="0" borderId="0" xfId="2" applyFont="1" applyAlignment="1">
      <alignment horizontal="center" vertical="center"/>
    </xf>
    <xf numFmtId="0" fontId="10" fillId="0" borderId="0" xfId="2" applyFont="1" applyAlignment="1">
      <alignment horizontal="center" vertical="center"/>
    </xf>
    <xf numFmtId="0" fontId="11" fillId="0" borderId="0" xfId="2" applyFont="1" applyAlignment="1">
      <alignment horizontal="center" vertical="center"/>
    </xf>
    <xf numFmtId="0" fontId="12" fillId="0" borderId="0" xfId="2" applyFont="1" applyAlignment="1">
      <alignment horizontal="right" vertical="center"/>
    </xf>
    <xf numFmtId="0" fontId="1" fillId="0" borderId="0" xfId="2" applyAlignment="1">
      <alignment horizontal="left" vertical="center"/>
    </xf>
    <xf numFmtId="0" fontId="1" fillId="0" borderId="0" xfId="3" applyAlignment="1">
      <alignment vertical="center"/>
    </xf>
    <xf numFmtId="0" fontId="0" fillId="0" borderId="0" xfId="0" applyAlignment="1">
      <alignment horizontal="distributed" vertical="center"/>
    </xf>
    <xf numFmtId="0" fontId="1" fillId="0" borderId="0" xfId="2"/>
    <xf numFmtId="0" fontId="19" fillId="0" borderId="0" xfId="0" applyFont="1">
      <alignment vertical="center"/>
    </xf>
    <xf numFmtId="0" fontId="1" fillId="0" borderId="0" xfId="0" applyFont="1">
      <alignment vertical="center"/>
    </xf>
    <xf numFmtId="0" fontId="0" fillId="0" borderId="0" xfId="0" applyAlignment="1">
      <alignment horizontal="left" vertical="center"/>
    </xf>
    <xf numFmtId="0" fontId="20" fillId="0" borderId="0" xfId="0" applyFont="1">
      <alignment vertical="center"/>
    </xf>
    <xf numFmtId="38" fontId="5" fillId="0" borderId="9" xfId="1" applyFont="1" applyFill="1" applyBorder="1" applyAlignment="1">
      <alignment horizontal="center" vertical="center"/>
    </xf>
    <xf numFmtId="5" fontId="0" fillId="0" borderId="9" xfId="0" applyNumberFormat="1" applyBorder="1" applyAlignment="1">
      <alignment horizontal="right" vertical="center"/>
    </xf>
    <xf numFmtId="5" fontId="0" fillId="0" borderId="10" xfId="0" applyNumberFormat="1" applyBorder="1" applyAlignment="1">
      <alignment horizontal="right" vertical="center"/>
    </xf>
    <xf numFmtId="0" fontId="0" fillId="0" borderId="8" xfId="0" applyBorder="1" applyAlignment="1">
      <alignment horizontal="left" vertical="center" shrinkToFit="1"/>
    </xf>
    <xf numFmtId="0" fontId="0" fillId="0" borderId="9" xfId="0" applyBorder="1" applyAlignment="1">
      <alignment horizontal="left" vertical="center" shrinkToFit="1"/>
    </xf>
    <xf numFmtId="0" fontId="18" fillId="2" borderId="30" xfId="0" applyFont="1" applyFill="1" applyBorder="1" applyAlignment="1">
      <alignment horizontal="center" vertical="center"/>
    </xf>
    <xf numFmtId="0" fontId="18" fillId="2" borderId="8" xfId="0" applyFont="1" applyFill="1" applyBorder="1" applyAlignment="1">
      <alignment horizontal="center" vertical="center"/>
    </xf>
    <xf numFmtId="5" fontId="0" fillId="0" borderId="24" xfId="0" applyNumberFormat="1" applyBorder="1" applyAlignment="1">
      <alignment horizontal="right" vertical="center"/>
    </xf>
    <xf numFmtId="5" fontId="0" fillId="0" borderId="25" xfId="0" applyNumberFormat="1" applyBorder="1" applyAlignment="1">
      <alignment horizontal="right" vertical="center"/>
    </xf>
    <xf numFmtId="5" fontId="0" fillId="0" borderId="26" xfId="0" applyNumberFormat="1" applyBorder="1" applyAlignment="1">
      <alignment horizontal="right" vertical="center"/>
    </xf>
    <xf numFmtId="0" fontId="18" fillId="2" borderId="20" xfId="0" applyFont="1" applyFill="1" applyBorder="1" applyAlignment="1">
      <alignment horizontal="center" vertical="center"/>
    </xf>
    <xf numFmtId="0" fontId="18" fillId="2" borderId="27" xfId="0" applyFont="1" applyFill="1" applyBorder="1" applyAlignment="1">
      <alignment horizontal="center" vertical="center"/>
    </xf>
    <xf numFmtId="5" fontId="0" fillId="0" borderId="19" xfId="0" applyNumberFormat="1" applyBorder="1" applyAlignment="1">
      <alignment horizontal="right" vertical="center"/>
    </xf>
    <xf numFmtId="5" fontId="0" fillId="0" borderId="0" xfId="0" applyNumberFormat="1" applyAlignment="1">
      <alignment horizontal="right" vertical="center"/>
    </xf>
    <xf numFmtId="5" fontId="0" fillId="0" borderId="12" xfId="0" applyNumberFormat="1" applyBorder="1" applyAlignment="1">
      <alignment horizontal="right" vertical="center"/>
    </xf>
    <xf numFmtId="0" fontId="18" fillId="2" borderId="31" xfId="0" applyFont="1" applyFill="1" applyBorder="1" applyAlignment="1">
      <alignment horizontal="center" vertical="center"/>
    </xf>
    <xf numFmtId="0" fontId="18" fillId="2" borderId="2" xfId="0" applyFont="1" applyFill="1" applyBorder="1" applyAlignment="1">
      <alignment horizontal="center" vertical="center"/>
    </xf>
    <xf numFmtId="5" fontId="0" fillId="0" borderId="6" xfId="0" applyNumberFormat="1" applyBorder="1" applyAlignment="1">
      <alignment horizontal="right" vertical="center"/>
    </xf>
    <xf numFmtId="5" fontId="0" fillId="0" borderId="5" xfId="0" applyNumberFormat="1" applyBorder="1" applyAlignment="1">
      <alignment horizontal="right" vertical="center"/>
    </xf>
    <xf numFmtId="5" fontId="0" fillId="0" borderId="7" xfId="0" applyNumberFormat="1" applyBorder="1" applyAlignment="1">
      <alignment horizontal="right" vertical="center"/>
    </xf>
    <xf numFmtId="0" fontId="0" fillId="0" borderId="9" xfId="0" applyBorder="1" applyAlignment="1">
      <alignment horizontal="center" vertical="center" shrinkToFit="1"/>
    </xf>
    <xf numFmtId="0" fontId="15" fillId="0" borderId="13" xfId="0" applyFont="1" applyBorder="1" applyAlignment="1">
      <alignment horizontal="left" vertical="top" shrinkToFit="1"/>
    </xf>
    <xf numFmtId="0" fontId="15" fillId="0" borderId="1" xfId="0" applyFont="1" applyBorder="1" applyAlignment="1">
      <alignment horizontal="left" vertical="top" shrinkToFit="1"/>
    </xf>
    <xf numFmtId="0" fontId="15" fillId="0" borderId="14" xfId="0" applyFont="1" applyBorder="1" applyAlignment="1">
      <alignment horizontal="left" vertical="top" shrinkToFit="1"/>
    </xf>
    <xf numFmtId="0" fontId="19" fillId="2" borderId="21" xfId="0" applyFont="1" applyFill="1" applyBorder="1" applyAlignment="1">
      <alignment horizontal="center" vertical="center"/>
    </xf>
    <xf numFmtId="0" fontId="19" fillId="2" borderId="22" xfId="0" applyFont="1" applyFill="1" applyBorder="1" applyAlignment="1">
      <alignment horizontal="center" vertical="center"/>
    </xf>
    <xf numFmtId="0" fontId="19" fillId="2" borderId="23" xfId="0" applyFont="1" applyFill="1" applyBorder="1" applyAlignment="1">
      <alignment horizontal="center" vertical="center"/>
    </xf>
    <xf numFmtId="0" fontId="15" fillId="0" borderId="11" xfId="0" applyFont="1" applyBorder="1" applyAlignment="1">
      <alignment horizontal="left" vertical="top" wrapText="1" shrinkToFit="1"/>
    </xf>
    <xf numFmtId="0" fontId="15" fillId="0" borderId="0" xfId="0" applyFont="1" applyAlignment="1">
      <alignment horizontal="left" vertical="top" wrapText="1" shrinkToFit="1"/>
    </xf>
    <xf numFmtId="0" fontId="15" fillId="0" borderId="12" xfId="0" applyFont="1" applyBorder="1" applyAlignment="1">
      <alignment horizontal="left" vertical="top" wrapText="1" shrinkToFit="1"/>
    </xf>
    <xf numFmtId="0" fontId="15" fillId="0" borderId="11" xfId="0" applyFont="1" applyBorder="1" applyAlignment="1">
      <alignment horizontal="left" vertical="top" shrinkToFit="1"/>
    </xf>
    <xf numFmtId="0" fontId="15" fillId="0" borderId="0" xfId="0" applyFont="1" applyAlignment="1">
      <alignment horizontal="left" vertical="top" shrinkToFit="1"/>
    </xf>
    <xf numFmtId="0" fontId="15" fillId="0" borderId="12" xfId="0" applyFont="1" applyBorder="1" applyAlignment="1">
      <alignment horizontal="left" vertical="top" shrinkToFit="1"/>
    </xf>
    <xf numFmtId="38" fontId="5" fillId="0" borderId="3" xfId="1" applyFont="1" applyFill="1" applyBorder="1" applyAlignment="1">
      <alignment horizontal="center" vertical="center"/>
    </xf>
    <xf numFmtId="5" fontId="0" fillId="0" borderId="3" xfId="0" applyNumberFormat="1" applyBorder="1" applyAlignment="1">
      <alignment horizontal="right" vertical="center"/>
    </xf>
    <xf numFmtId="5" fontId="0" fillId="0" borderId="4" xfId="0" applyNumberFormat="1" applyBorder="1" applyAlignment="1">
      <alignment horizontal="right" vertical="center"/>
    </xf>
    <xf numFmtId="0" fontId="0" fillId="0" borderId="2" xfId="0" applyBorder="1" applyAlignment="1">
      <alignment horizontal="left" vertical="center" shrinkToFit="1"/>
    </xf>
    <xf numFmtId="0" fontId="0" fillId="0" borderId="3" xfId="0" applyBorder="1" applyAlignment="1">
      <alignment horizontal="left" vertical="center" shrinkToFit="1"/>
    </xf>
    <xf numFmtId="0" fontId="0" fillId="0" borderId="3" xfId="0" applyBorder="1" applyAlignment="1">
      <alignment horizontal="center" vertical="center"/>
    </xf>
    <xf numFmtId="38" fontId="0" fillId="0" borderId="3" xfId="1" applyFont="1"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1" fillId="0" borderId="1" xfId="0" applyFont="1" applyBorder="1" applyAlignment="1">
      <alignment horizontal="center" vertical="center"/>
    </xf>
    <xf numFmtId="0" fontId="18" fillId="2" borderId="28" xfId="0" applyFont="1" applyFill="1" applyBorder="1" applyAlignment="1">
      <alignment horizontal="center" vertical="center"/>
    </xf>
    <xf numFmtId="0" fontId="18" fillId="2" borderId="29" xfId="0" applyFont="1" applyFill="1" applyBorder="1" applyAlignment="1">
      <alignment horizontal="center" vertical="center"/>
    </xf>
    <xf numFmtId="0" fontId="13" fillId="0" borderId="0" xfId="2" applyFont="1" applyAlignment="1">
      <alignment horizontal="left" vertical="center" wrapText="1"/>
    </xf>
    <xf numFmtId="0" fontId="13" fillId="0" borderId="1" xfId="2" applyFont="1" applyBorder="1" applyAlignment="1">
      <alignment horizontal="left" vertical="center" wrapText="1"/>
    </xf>
    <xf numFmtId="0" fontId="0" fillId="0" borderId="8" xfId="0" applyBorder="1" applyAlignment="1">
      <alignment horizontal="center" vertical="center"/>
    </xf>
    <xf numFmtId="0" fontId="0" fillId="0" borderId="15" xfId="0" applyBorder="1" applyAlignment="1">
      <alignment horizontal="center" vertical="center"/>
    </xf>
    <xf numFmtId="0" fontId="17" fillId="0" borderId="0" xfId="2" applyFont="1" applyAlignment="1">
      <alignment horizontal="left" vertical="center"/>
    </xf>
    <xf numFmtId="0" fontId="2" fillId="0" borderId="0" xfId="2" applyFont="1" applyAlignment="1">
      <alignment horizontal="left" vertical="center"/>
    </xf>
    <xf numFmtId="0" fontId="6" fillId="0" borderId="0" xfId="2" applyFont="1" applyAlignment="1">
      <alignment horizontal="center" vertical="center" shrinkToFit="1"/>
    </xf>
    <xf numFmtId="0" fontId="6" fillId="0" borderId="18" xfId="2" applyFont="1" applyBorder="1" applyAlignment="1">
      <alignment horizontal="center" vertical="center" shrinkToFit="1"/>
    </xf>
    <xf numFmtId="0" fontId="7" fillId="0" borderId="0" xfId="2" applyFont="1" applyAlignment="1">
      <alignment horizontal="center" vertical="center"/>
    </xf>
    <xf numFmtId="0" fontId="7" fillId="0" borderId="18" xfId="2" applyFont="1" applyBorder="1" applyAlignment="1">
      <alignment horizontal="center" vertical="center"/>
    </xf>
    <xf numFmtId="176" fontId="8" fillId="0" borderId="0" xfId="0" applyNumberFormat="1" applyFont="1" applyAlignment="1">
      <alignment horizontal="center" vertical="center"/>
    </xf>
    <xf numFmtId="0" fontId="7" fillId="0" borderId="0" xfId="2" applyFont="1" applyAlignment="1">
      <alignment horizontal="center" vertical="center" shrinkToFit="1"/>
    </xf>
    <xf numFmtId="0" fontId="7" fillId="0" borderId="18" xfId="2" applyFont="1" applyBorder="1" applyAlignment="1">
      <alignment horizontal="center" vertical="center" shrinkToFit="1"/>
    </xf>
    <xf numFmtId="5" fontId="6" fillId="0" borderId="0" xfId="2" applyNumberFormat="1" applyFont="1" applyAlignment="1">
      <alignment horizontal="right" vertical="center"/>
    </xf>
    <xf numFmtId="42" fontId="6" fillId="0" borderId="0" xfId="2" applyNumberFormat="1" applyFont="1" applyAlignment="1">
      <alignment horizontal="right" vertical="center"/>
    </xf>
    <xf numFmtId="42" fontId="6" fillId="0" borderId="18" xfId="2" applyNumberFormat="1" applyFont="1" applyBorder="1" applyAlignment="1">
      <alignment horizontal="right" vertical="center"/>
    </xf>
    <xf numFmtId="0" fontId="1" fillId="0" borderId="0" xfId="2" applyAlignment="1">
      <alignment horizontal="center" vertical="center"/>
    </xf>
    <xf numFmtId="0" fontId="1" fillId="0" borderId="0" xfId="2" applyAlignment="1">
      <alignment horizontal="distributed" vertical="center"/>
    </xf>
    <xf numFmtId="0" fontId="1" fillId="0" borderId="1" xfId="2" applyBorder="1" applyAlignment="1">
      <alignment horizontal="center" vertical="center"/>
    </xf>
    <xf numFmtId="0" fontId="19" fillId="2" borderId="28" xfId="0" applyFont="1" applyFill="1" applyBorder="1" applyAlignment="1">
      <alignment horizontal="center" vertical="center"/>
    </xf>
    <xf numFmtId="0" fontId="19" fillId="2" borderId="29" xfId="0" applyFont="1" applyFill="1" applyBorder="1" applyAlignment="1">
      <alignment horizontal="center" vertical="center"/>
    </xf>
    <xf numFmtId="0" fontId="19" fillId="2" borderId="27" xfId="0" applyFont="1" applyFill="1" applyBorder="1" applyAlignment="1">
      <alignment horizontal="center" vertical="center"/>
    </xf>
    <xf numFmtId="0" fontId="14" fillId="2" borderId="28" xfId="0" applyFont="1" applyFill="1" applyBorder="1" applyAlignment="1">
      <alignment horizontal="center"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1" fillId="0" borderId="0" xfId="0" applyFont="1" applyAlignment="1">
      <alignment horizontal="distributed" vertical="center"/>
    </xf>
    <xf numFmtId="0" fontId="19" fillId="3" borderId="2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29" xfId="0" applyFont="1" applyFill="1"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cellXfs>
  <cellStyles count="4">
    <cellStyle name="桁区切り" xfId="1" builtinId="6"/>
    <cellStyle name="標準" xfId="0" builtinId="0"/>
    <cellStyle name="標準 3" xfId="2" xr:uid="{00000000-0005-0000-0000-000002000000}"/>
    <cellStyle name="標準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7BE75756-27C9-4D6D-881C-0D9A816AE3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14938" y="866775"/>
          <a:ext cx="862012"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AE9CB4C9-E479-4988-A950-2A606FACE120}"/>
            </a:ext>
          </a:extLst>
        </xdr:cNvPr>
        <xdr:cNvSpPr txBox="1">
          <a:spLocks noChangeAspect="1" noChangeArrowheads="1"/>
        </xdr:cNvSpPr>
      </xdr:nvSpPr>
      <xdr:spPr bwMode="auto">
        <a:xfrm>
          <a:off x="3966444" y="1609798"/>
          <a:ext cx="2170457" cy="70954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8D3C2883-53F2-4737-B4B9-99BF19C65425}"/>
            </a:ext>
          </a:extLst>
        </xdr:cNvPr>
        <xdr:cNvGrpSpPr>
          <a:grpSpLocks/>
        </xdr:cNvGrpSpPr>
      </xdr:nvGrpSpPr>
      <xdr:grpSpPr bwMode="auto">
        <a:xfrm>
          <a:off x="3894418" y="1041400"/>
          <a:ext cx="2014257" cy="255121"/>
          <a:chOff x="5873158" y="1196752"/>
          <a:chExt cx="2242613" cy="266700"/>
        </a:xfrm>
      </xdr:grpSpPr>
      <xdr:sp macro="" textlink="">
        <xdr:nvSpPr>
          <xdr:cNvPr id="5" name="Freeform 13">
            <a:extLst>
              <a:ext uri="{FF2B5EF4-FFF2-40B4-BE49-F238E27FC236}">
                <a16:creationId xmlns:a16="http://schemas.microsoft.com/office/drawing/2014/main" id="{36472325-C796-4432-BD0A-451BC8FB945B}"/>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BD02E314-8C7E-4D02-9725-5EEE49F5E1DB}"/>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CCB3C8AD-08D3-4083-A948-031362A9ABED}"/>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2B6404F3-EF9D-40C8-9E4C-E2A80E42F6DA}"/>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A659C3C6-8E85-47CE-9E78-6764A56A45B7}"/>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4AEDC404-51E2-4002-B6CF-764D47979929}"/>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9BE19B6A-13EE-4D08-80DD-DEA2C03A1BE7}"/>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92D7BDF1-A53F-40E7-9444-5FCBCDC5D4B6}"/>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E77FD1A4-E06D-4D5A-8123-1B10C67C5618}"/>
            </a:ext>
          </a:extLst>
        </xdr:cNvPr>
        <xdr:cNvSpPr txBox="1">
          <a:spLocks noChangeAspect="1" noChangeArrowheads="1"/>
        </xdr:cNvSpPr>
      </xdr:nvSpPr>
      <xdr:spPr bwMode="auto">
        <a:xfrm>
          <a:off x="4730612" y="1363938"/>
          <a:ext cx="1328213" cy="294382"/>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服部泰子</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E2C371AB-4E49-4ED0-A114-D1C2D17F94D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82502" y="38967"/>
          <a:ext cx="1643823" cy="429119"/>
        </a:xfrm>
        <a:prstGeom prst="rect">
          <a:avLst/>
        </a:prstGeom>
      </xdr:spPr>
    </xdr:pic>
    <xdr:clientData/>
  </xdr:twoCellAnchor>
  <xdr:twoCellAnchor editAs="oneCell">
    <xdr:from>
      <xdr:col>30</xdr:col>
      <xdr:colOff>141943</xdr:colOff>
      <xdr:row>12</xdr:row>
      <xdr:rowOff>74707</xdr:rowOff>
    </xdr:from>
    <xdr:to>
      <xdr:col>33</xdr:col>
      <xdr:colOff>32873</xdr:colOff>
      <xdr:row>14</xdr:row>
      <xdr:rowOff>94435</xdr:rowOff>
    </xdr:to>
    <xdr:pic>
      <xdr:nvPicPr>
        <xdr:cNvPr id="15" name="図 14">
          <a:extLst>
            <a:ext uri="{FF2B5EF4-FFF2-40B4-BE49-F238E27FC236}">
              <a16:creationId xmlns:a16="http://schemas.microsoft.com/office/drawing/2014/main" id="{2816F242-DFA0-4982-A9B2-BCBE5955F9C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96649" y="2554942"/>
          <a:ext cx="406400" cy="4081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ED30D738-8DF8-43AC-A118-40286A7FA1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90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83E8B092-62A8-4933-89C8-EF4915261609}"/>
            </a:ext>
          </a:extLst>
        </xdr:cNvPr>
        <xdr:cNvSpPr txBox="1">
          <a:spLocks noChangeAspect="1" noChangeArrowheads="1"/>
        </xdr:cNvSpPr>
      </xdr:nvSpPr>
      <xdr:spPr bwMode="auto">
        <a:xfrm>
          <a:off x="3861669" y="16129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B6AB0590-75FD-4D9F-A8C1-C55262B5AC89}"/>
            </a:ext>
          </a:extLst>
        </xdr:cNvPr>
        <xdr:cNvGrpSpPr>
          <a:grpSpLocks/>
        </xdr:cNvGrpSpPr>
      </xdr:nvGrpSpPr>
      <xdr:grpSpPr bwMode="auto">
        <a:xfrm>
          <a:off x="3894418" y="1041400"/>
          <a:ext cx="2014257" cy="255121"/>
          <a:chOff x="5873158" y="1196752"/>
          <a:chExt cx="2242613" cy="266700"/>
        </a:xfrm>
      </xdr:grpSpPr>
      <xdr:sp macro="" textlink="">
        <xdr:nvSpPr>
          <xdr:cNvPr id="5" name="Freeform 13">
            <a:extLst>
              <a:ext uri="{FF2B5EF4-FFF2-40B4-BE49-F238E27FC236}">
                <a16:creationId xmlns:a16="http://schemas.microsoft.com/office/drawing/2014/main" id="{62660DDF-DF00-BBE7-EBA1-6C192CB6656A}"/>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B44FF2D6-14A2-F4D1-6E90-DDFF2F697B22}"/>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BC7814A7-FB72-5408-075A-06796EE50EFD}"/>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57DA6085-F317-F1EB-6C15-E9571864FA7F}"/>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F53BAF97-7CC5-B586-4A9F-BF9DADBD62C2}"/>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6E534D19-8CC2-A3E9-5DCC-8E3955CFFBC3}"/>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24C8431C-85A7-8614-7C83-C525675B19C9}"/>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046F8D55-950B-6BFB-197E-11821917966A}"/>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9D95C54A-F5FE-4316-8CA4-9761490C9C5E}"/>
            </a:ext>
          </a:extLst>
        </xdr:cNvPr>
        <xdr:cNvSpPr txBox="1">
          <a:spLocks noChangeAspect="1" noChangeArrowheads="1"/>
        </xdr:cNvSpPr>
      </xdr:nvSpPr>
      <xdr:spPr bwMode="auto">
        <a:xfrm>
          <a:off x="4606787" y="1359175"/>
          <a:ext cx="1290113" cy="3023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服部泰子</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6A8807BC-E14F-4FF7-8032-451E4F222B1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28</xdr:col>
      <xdr:colOff>141943</xdr:colOff>
      <xdr:row>12</xdr:row>
      <xdr:rowOff>82178</xdr:rowOff>
    </xdr:from>
    <xdr:to>
      <xdr:col>31</xdr:col>
      <xdr:colOff>32873</xdr:colOff>
      <xdr:row>14</xdr:row>
      <xdr:rowOff>101906</xdr:rowOff>
    </xdr:to>
    <xdr:pic>
      <xdr:nvPicPr>
        <xdr:cNvPr id="15" name="図 14">
          <a:extLst>
            <a:ext uri="{FF2B5EF4-FFF2-40B4-BE49-F238E27FC236}">
              <a16:creationId xmlns:a16="http://schemas.microsoft.com/office/drawing/2014/main" id="{95073FE8-05AC-4C2C-A548-82A55213587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2" y="2562413"/>
          <a:ext cx="406400" cy="4081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6DAAF-AC33-4C06-B968-2755AF1DEC9D}">
  <sheetPr>
    <pageSetUpPr fitToPage="1"/>
  </sheetPr>
  <dimension ref="A1:AK41"/>
  <sheetViews>
    <sheetView tabSelected="1" zoomScale="85" zoomScaleNormal="85" workbookViewId="0">
      <selection activeCell="AK26" sqref="AK26"/>
    </sheetView>
  </sheetViews>
  <sheetFormatPr defaultRowHeight="13" x14ac:dyDescent="0.2"/>
  <cols>
    <col min="1" max="36" width="2.453125" customWidth="1"/>
    <col min="37" max="37" width="25.26953125" bestFit="1" customWidth="1"/>
    <col min="38" max="38" width="2.453125" customWidth="1"/>
  </cols>
  <sheetData>
    <row r="1" spans="1:35" ht="20.25" customHeight="1" x14ac:dyDescent="0.2">
      <c r="A1" s="65" t="s">
        <v>0</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row>
    <row r="2" spans="1:35" ht="20.25" customHeight="1" x14ac:dyDescent="0.2">
      <c r="A2" s="66"/>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row>
    <row r="3" spans="1:35"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ht="17.25" customHeight="1" x14ac:dyDescent="0.2">
      <c r="A4" s="67" t="s">
        <v>25</v>
      </c>
      <c r="B4" s="67"/>
      <c r="C4" s="67"/>
      <c r="D4" s="67"/>
      <c r="E4" s="67"/>
      <c r="F4" s="67"/>
      <c r="G4" s="67"/>
      <c r="H4" s="67"/>
      <c r="I4" s="67"/>
      <c r="J4" s="67"/>
      <c r="K4" s="67"/>
      <c r="L4" s="67"/>
      <c r="M4" s="67"/>
      <c r="N4" s="67"/>
      <c r="O4" s="69" t="s">
        <v>1</v>
      </c>
      <c r="P4" s="69"/>
      <c r="Q4" s="69"/>
      <c r="R4" s="1"/>
      <c r="S4" s="1"/>
      <c r="T4" s="1"/>
      <c r="U4" s="1"/>
      <c r="V4" s="1"/>
      <c r="W4" s="1"/>
      <c r="X4" s="1"/>
      <c r="Y4" s="1"/>
      <c r="Z4" s="71">
        <v>45408</v>
      </c>
      <c r="AA4" s="71"/>
      <c r="AB4" s="71"/>
      <c r="AC4" s="71"/>
      <c r="AD4" s="71"/>
      <c r="AE4" s="71"/>
      <c r="AF4" s="71"/>
      <c r="AG4" s="71"/>
      <c r="AH4" s="71"/>
      <c r="AI4" s="71"/>
    </row>
    <row r="5" spans="1:35" ht="14.25" customHeight="1" thickBot="1" x14ac:dyDescent="0.25">
      <c r="A5" s="68"/>
      <c r="B5" s="68"/>
      <c r="C5" s="68"/>
      <c r="D5" s="68"/>
      <c r="E5" s="68"/>
      <c r="F5" s="68"/>
      <c r="G5" s="68"/>
      <c r="H5" s="68"/>
      <c r="I5" s="68"/>
      <c r="J5" s="68"/>
      <c r="K5" s="68"/>
      <c r="L5" s="68"/>
      <c r="M5" s="68"/>
      <c r="N5" s="68"/>
      <c r="O5" s="70"/>
      <c r="P5" s="70"/>
      <c r="Q5" s="70"/>
      <c r="R5" s="1"/>
      <c r="S5" s="1"/>
      <c r="T5" s="1"/>
      <c r="U5" s="1"/>
      <c r="V5" s="1"/>
      <c r="W5" s="1"/>
      <c r="X5" s="1"/>
      <c r="Y5" s="1"/>
    </row>
    <row r="6" spans="1:35" ht="16.5" x14ac:dyDescent="0.2">
      <c r="A6" s="2"/>
      <c r="B6" s="2"/>
      <c r="C6" s="2"/>
      <c r="D6" s="2"/>
      <c r="E6" s="2"/>
      <c r="F6" s="2"/>
      <c r="G6" s="2"/>
      <c r="H6" s="2"/>
      <c r="I6" s="2"/>
      <c r="J6" s="2"/>
      <c r="K6" s="2"/>
      <c r="L6" s="2"/>
      <c r="M6" s="2"/>
      <c r="N6" s="2"/>
      <c r="O6" s="2"/>
      <c r="P6" s="2"/>
      <c r="Q6" s="2"/>
      <c r="R6" s="1"/>
      <c r="S6" s="1"/>
      <c r="T6" s="1"/>
      <c r="U6" s="1"/>
      <c r="V6" s="1"/>
      <c r="W6" s="1"/>
      <c r="X6" s="1"/>
      <c r="Y6" s="1"/>
    </row>
    <row r="7" spans="1:35" x14ac:dyDescent="0.2">
      <c r="A7" s="72" t="s">
        <v>21</v>
      </c>
      <c r="B7" s="72"/>
      <c r="C7" s="72"/>
      <c r="D7" s="72"/>
      <c r="E7" s="72"/>
      <c r="F7" s="72"/>
      <c r="G7" s="72"/>
      <c r="H7" s="74">
        <f>AB33</f>
        <v>189717</v>
      </c>
      <c r="I7" s="75"/>
      <c r="J7" s="75"/>
      <c r="K7" s="75"/>
      <c r="L7" s="75"/>
      <c r="M7" s="75"/>
      <c r="N7" s="75"/>
      <c r="O7" s="75"/>
      <c r="P7" s="75"/>
      <c r="Q7" s="75"/>
      <c r="R7" s="1"/>
      <c r="S7" s="1"/>
      <c r="T7" s="1"/>
      <c r="U7" s="1"/>
      <c r="V7" s="1"/>
      <c r="W7" s="1"/>
      <c r="X7" s="1"/>
      <c r="Y7" s="1"/>
      <c r="Z7" s="1"/>
      <c r="AA7" s="1"/>
      <c r="AB7" s="1"/>
      <c r="AC7" s="1"/>
      <c r="AD7" s="1"/>
      <c r="AE7" s="1"/>
      <c r="AF7" s="1"/>
      <c r="AG7" s="1"/>
      <c r="AH7" s="1"/>
      <c r="AI7" s="1"/>
    </row>
    <row r="8" spans="1:35" ht="13.5" thickBot="1" x14ac:dyDescent="0.25">
      <c r="A8" s="73"/>
      <c r="B8" s="73"/>
      <c r="C8" s="73"/>
      <c r="D8" s="73"/>
      <c r="E8" s="73"/>
      <c r="F8" s="73"/>
      <c r="G8" s="73"/>
      <c r="H8" s="76"/>
      <c r="I8" s="76"/>
      <c r="J8" s="76"/>
      <c r="K8" s="76"/>
      <c r="L8" s="76"/>
      <c r="M8" s="76"/>
      <c r="N8" s="76"/>
      <c r="O8" s="76"/>
      <c r="P8" s="76"/>
      <c r="Q8" s="76"/>
      <c r="R8" s="1" t="s">
        <v>2</v>
      </c>
      <c r="S8" s="1"/>
      <c r="T8" s="1"/>
      <c r="U8" s="1"/>
      <c r="V8" s="1"/>
      <c r="W8" s="1"/>
      <c r="X8" s="1"/>
      <c r="Y8" s="1"/>
      <c r="Z8" s="1"/>
      <c r="AA8" s="1"/>
      <c r="AB8" s="1"/>
      <c r="AC8" s="1"/>
      <c r="AD8" s="1"/>
      <c r="AE8" s="1"/>
      <c r="AF8" s="1"/>
      <c r="AG8" s="1"/>
      <c r="AH8" s="1"/>
      <c r="AI8" s="1"/>
    </row>
    <row r="9" spans="1:35" ht="22.5" customHeight="1" x14ac:dyDescent="0.2">
      <c r="A9" s="3"/>
      <c r="B9" s="3"/>
      <c r="C9" s="3"/>
      <c r="D9" s="3"/>
      <c r="E9" s="3"/>
      <c r="F9" s="3"/>
      <c r="G9" s="3"/>
      <c r="H9" s="3"/>
      <c r="I9" s="3"/>
      <c r="J9" s="3"/>
      <c r="K9" s="3"/>
      <c r="L9" s="3"/>
      <c r="M9" s="3"/>
      <c r="N9" s="3"/>
      <c r="O9" s="3"/>
      <c r="P9" s="3"/>
      <c r="Q9" s="3"/>
      <c r="R9" s="1"/>
      <c r="S9" s="1"/>
      <c r="T9" s="1"/>
      <c r="U9" s="1"/>
      <c r="V9" s="1"/>
      <c r="W9" s="1"/>
      <c r="X9" s="77"/>
      <c r="Y9" s="77"/>
      <c r="Z9" s="77"/>
      <c r="AA9" s="77"/>
      <c r="AB9" s="77"/>
      <c r="AC9" s="77"/>
      <c r="AD9" s="77"/>
      <c r="AE9" s="77"/>
      <c r="AF9" s="77"/>
      <c r="AG9" s="77"/>
      <c r="AH9" s="77"/>
      <c r="AI9" s="77"/>
    </row>
    <row r="10" spans="1:35" ht="15.75" customHeight="1" x14ac:dyDescent="0.2">
      <c r="A10" s="78" t="s">
        <v>3</v>
      </c>
      <c r="B10" s="78"/>
      <c r="C10" s="78"/>
      <c r="D10" s="78"/>
      <c r="E10" s="79" t="s">
        <v>23</v>
      </c>
      <c r="F10" s="79"/>
      <c r="G10" s="79"/>
      <c r="H10" s="79"/>
      <c r="I10" s="79"/>
      <c r="J10" s="79"/>
      <c r="K10" s="79"/>
      <c r="L10" s="79"/>
      <c r="M10" s="79"/>
      <c r="N10" s="79"/>
      <c r="O10" s="79"/>
      <c r="P10" s="79"/>
      <c r="Q10" s="79"/>
      <c r="R10" s="1"/>
      <c r="S10" s="1"/>
      <c r="T10" s="1"/>
      <c r="U10" s="1"/>
      <c r="V10" s="1"/>
      <c r="W10" s="4"/>
      <c r="X10" s="4"/>
      <c r="Y10" s="4"/>
      <c r="Z10" s="4"/>
      <c r="AA10" s="4"/>
      <c r="AB10" s="4"/>
      <c r="AC10" s="4"/>
      <c r="AD10" s="4"/>
      <c r="AE10" s="4"/>
      <c r="AF10" s="4"/>
      <c r="AG10" s="4"/>
      <c r="AH10" s="4"/>
      <c r="AI10" s="4"/>
    </row>
    <row r="11" spans="1:35" ht="15.75" customHeight="1" x14ac:dyDescent="0.2">
      <c r="A11" s="11" t="s">
        <v>4</v>
      </c>
      <c r="B11" s="11"/>
      <c r="C11" s="11"/>
      <c r="D11" s="11"/>
      <c r="E11" s="58" t="s">
        <v>5</v>
      </c>
      <c r="F11" s="58"/>
      <c r="G11" s="58"/>
      <c r="H11" s="58"/>
      <c r="I11" s="58"/>
      <c r="J11" s="58"/>
      <c r="K11" s="58"/>
      <c r="L11" s="58"/>
      <c r="M11" s="58"/>
      <c r="N11" s="58"/>
      <c r="O11" s="58"/>
      <c r="P11" s="58"/>
      <c r="Q11" s="58"/>
      <c r="R11" s="1"/>
      <c r="S11" s="1"/>
      <c r="T11" s="1"/>
      <c r="U11" s="1"/>
      <c r="V11" s="1"/>
      <c r="W11" s="5"/>
      <c r="X11" s="5"/>
      <c r="Y11" s="5"/>
      <c r="Z11" s="6"/>
      <c r="AA11" s="6"/>
      <c r="AB11" s="6"/>
      <c r="AC11" s="6"/>
      <c r="AD11" s="6"/>
      <c r="AE11" s="6"/>
      <c r="AF11" s="6"/>
      <c r="AG11" s="6"/>
      <c r="AH11" s="6"/>
      <c r="AI11" s="6"/>
    </row>
    <row r="12" spans="1:35" ht="15.75" customHeight="1" x14ac:dyDescent="0.2">
      <c r="A12" s="11" t="s">
        <v>6</v>
      </c>
      <c r="B12" s="11"/>
      <c r="C12" s="11"/>
      <c r="D12" s="11"/>
      <c r="E12" s="58" t="s">
        <v>7</v>
      </c>
      <c r="F12" s="58"/>
      <c r="G12" s="58"/>
      <c r="H12" s="58"/>
      <c r="I12" s="58"/>
      <c r="J12" s="58"/>
      <c r="K12" s="58"/>
      <c r="L12" s="58"/>
      <c r="M12" s="58"/>
      <c r="N12" s="58"/>
      <c r="O12" s="58"/>
      <c r="P12" s="58"/>
      <c r="Q12" s="58"/>
      <c r="R12" s="1"/>
      <c r="S12" s="1"/>
      <c r="T12" s="1"/>
      <c r="U12" s="1"/>
      <c r="V12" s="1"/>
      <c r="W12" s="82" t="s">
        <v>8</v>
      </c>
      <c r="X12" s="83"/>
      <c r="Y12" s="83"/>
      <c r="Z12" s="83"/>
      <c r="AA12" s="80" t="s">
        <v>8</v>
      </c>
      <c r="AB12" s="80"/>
      <c r="AC12" s="80"/>
      <c r="AD12" s="80"/>
      <c r="AE12" s="80" t="s">
        <v>9</v>
      </c>
      <c r="AF12" s="80"/>
      <c r="AG12" s="80"/>
      <c r="AH12" s="81"/>
    </row>
    <row r="13" spans="1:35" ht="15.75" customHeight="1" x14ac:dyDescent="0.2">
      <c r="A13" s="8"/>
      <c r="B13" s="8"/>
      <c r="C13" s="8"/>
      <c r="D13" s="8"/>
      <c r="E13" s="61" t="s">
        <v>10</v>
      </c>
      <c r="F13" s="61"/>
      <c r="G13" s="61"/>
      <c r="H13" s="61"/>
      <c r="I13" s="61"/>
      <c r="J13" s="61"/>
      <c r="K13" s="61"/>
      <c r="L13" s="61"/>
      <c r="M13" s="61"/>
      <c r="N13" s="61"/>
      <c r="O13" s="61"/>
      <c r="P13" s="61"/>
      <c r="Q13" s="61"/>
      <c r="R13" s="1"/>
      <c r="S13" s="1"/>
      <c r="T13" s="1"/>
      <c r="U13" s="1"/>
      <c r="V13" s="1"/>
      <c r="W13" s="63"/>
      <c r="X13" s="54"/>
      <c r="Y13" s="54"/>
      <c r="Z13" s="54"/>
      <c r="AA13" s="54"/>
      <c r="AB13" s="54"/>
      <c r="AC13" s="54"/>
      <c r="AD13" s="54"/>
      <c r="AE13" s="54"/>
      <c r="AF13" s="54"/>
      <c r="AG13" s="54"/>
      <c r="AH13" s="55"/>
    </row>
    <row r="14" spans="1:35" ht="15.75" customHeight="1" x14ac:dyDescent="0.2">
      <c r="A14" s="1" t="s">
        <v>11</v>
      </c>
      <c r="B14" s="1"/>
      <c r="C14" s="1"/>
      <c r="D14" s="1"/>
      <c r="E14" s="61"/>
      <c r="F14" s="61"/>
      <c r="G14" s="61"/>
      <c r="H14" s="61"/>
      <c r="I14" s="61"/>
      <c r="J14" s="61"/>
      <c r="K14" s="61"/>
      <c r="L14" s="61"/>
      <c r="M14" s="61"/>
      <c r="N14" s="61"/>
      <c r="O14" s="61"/>
      <c r="P14" s="61"/>
      <c r="Q14" s="61"/>
      <c r="W14" s="64"/>
      <c r="X14" s="56"/>
      <c r="Y14" s="56"/>
      <c r="Z14" s="56"/>
      <c r="AA14" s="56"/>
      <c r="AB14" s="56"/>
      <c r="AC14" s="56"/>
      <c r="AD14" s="56"/>
      <c r="AE14" s="56"/>
      <c r="AF14" s="56"/>
      <c r="AG14" s="56"/>
      <c r="AH14" s="57"/>
    </row>
    <row r="15" spans="1:35" ht="15.75" customHeight="1" x14ac:dyDescent="0.2">
      <c r="E15" s="62"/>
      <c r="F15" s="62"/>
      <c r="G15" s="62"/>
      <c r="H15" s="62"/>
      <c r="I15" s="62"/>
      <c r="J15" s="62"/>
      <c r="K15" s="62"/>
      <c r="L15" s="62"/>
      <c r="M15" s="62"/>
      <c r="N15" s="62"/>
      <c r="O15" s="62"/>
      <c r="P15" s="62"/>
      <c r="Q15" s="62"/>
      <c r="W15" s="64"/>
      <c r="X15" s="56"/>
      <c r="Y15" s="56"/>
      <c r="Z15" s="56"/>
      <c r="AA15" s="56"/>
      <c r="AB15" s="56"/>
      <c r="AC15" s="56"/>
      <c r="AD15" s="56"/>
      <c r="AE15" s="56"/>
      <c r="AF15" s="56"/>
      <c r="AG15" s="56"/>
      <c r="AH15" s="57"/>
    </row>
    <row r="17" spans="1:37" x14ac:dyDescent="0.2">
      <c r="A17" s="7"/>
      <c r="B17" s="7"/>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7" ht="21" customHeight="1" x14ac:dyDescent="0.2">
      <c r="A18" s="25" t="s">
        <v>12</v>
      </c>
      <c r="B18" s="59"/>
      <c r="C18" s="59"/>
      <c r="D18" s="59"/>
      <c r="E18" s="59"/>
      <c r="F18" s="59"/>
      <c r="G18" s="59"/>
      <c r="H18" s="59"/>
      <c r="I18" s="59"/>
      <c r="J18" s="59"/>
      <c r="K18" s="59"/>
      <c r="L18" s="59"/>
      <c r="M18" s="59"/>
      <c r="N18" s="59"/>
      <c r="O18" s="59"/>
      <c r="P18" s="59" t="s">
        <v>13</v>
      </c>
      <c r="Q18" s="59"/>
      <c r="R18" s="59"/>
      <c r="S18" s="59"/>
      <c r="T18" s="59" t="s">
        <v>14</v>
      </c>
      <c r="U18" s="59"/>
      <c r="V18" s="59"/>
      <c r="W18" s="59" t="s">
        <v>15</v>
      </c>
      <c r="X18" s="59"/>
      <c r="Y18" s="59"/>
      <c r="Z18" s="59"/>
      <c r="AA18" s="59"/>
      <c r="AB18" s="59" t="s">
        <v>16</v>
      </c>
      <c r="AC18" s="59"/>
      <c r="AD18" s="59"/>
      <c r="AE18" s="59"/>
      <c r="AF18" s="59"/>
      <c r="AG18" s="59"/>
      <c r="AH18" s="59"/>
      <c r="AI18" s="60"/>
    </row>
    <row r="19" spans="1:37" ht="26.25" customHeight="1" x14ac:dyDescent="0.2">
      <c r="A19" s="50" t="s">
        <v>22</v>
      </c>
      <c r="B19" s="51"/>
      <c r="C19" s="51"/>
      <c r="D19" s="51"/>
      <c r="E19" s="51"/>
      <c r="F19" s="51"/>
      <c r="G19" s="51"/>
      <c r="H19" s="51"/>
      <c r="I19" s="51"/>
      <c r="J19" s="51"/>
      <c r="K19" s="51"/>
      <c r="L19" s="51"/>
      <c r="M19" s="51"/>
      <c r="N19" s="51"/>
      <c r="O19" s="51"/>
      <c r="P19" s="47"/>
      <c r="Q19" s="47"/>
      <c r="R19" s="47"/>
      <c r="S19" s="47"/>
      <c r="T19" s="52"/>
      <c r="U19" s="52"/>
      <c r="V19" s="52"/>
      <c r="W19" s="47"/>
      <c r="X19" s="47"/>
      <c r="Y19" s="47"/>
      <c r="Z19" s="47"/>
      <c r="AA19" s="47"/>
      <c r="AB19" s="48"/>
      <c r="AC19" s="48"/>
      <c r="AD19" s="48"/>
      <c r="AE19" s="48"/>
      <c r="AF19" s="48"/>
      <c r="AG19" s="48"/>
      <c r="AH19" s="48"/>
      <c r="AI19" s="49"/>
    </row>
    <row r="20" spans="1:37" ht="26.25" customHeight="1" x14ac:dyDescent="0.2">
      <c r="A20" s="50" t="s">
        <v>26</v>
      </c>
      <c r="B20" s="51"/>
      <c r="C20" s="51"/>
      <c r="D20" s="51"/>
      <c r="E20" s="51"/>
      <c r="F20" s="51"/>
      <c r="G20" s="51"/>
      <c r="H20" s="51"/>
      <c r="I20" s="51"/>
      <c r="J20" s="51"/>
      <c r="K20" s="51"/>
      <c r="L20" s="51"/>
      <c r="M20" s="51"/>
      <c r="N20" s="51"/>
      <c r="O20" s="51"/>
      <c r="P20" s="47">
        <v>700</v>
      </c>
      <c r="Q20" s="47"/>
      <c r="R20" s="47"/>
      <c r="S20" s="47"/>
      <c r="T20" s="47" t="s">
        <v>27</v>
      </c>
      <c r="U20" s="47"/>
      <c r="V20" s="47"/>
      <c r="W20" s="47">
        <v>70</v>
      </c>
      <c r="X20" s="47"/>
      <c r="Y20" s="47"/>
      <c r="Z20" s="47"/>
      <c r="AA20" s="47"/>
      <c r="AB20" s="48">
        <f>P20*W20</f>
        <v>49000</v>
      </c>
      <c r="AC20" s="48"/>
      <c r="AD20" s="48"/>
      <c r="AE20" s="48"/>
      <c r="AF20" s="48"/>
      <c r="AG20" s="48"/>
      <c r="AH20" s="48"/>
      <c r="AI20" s="49"/>
      <c r="AK20" t="s">
        <v>37</v>
      </c>
    </row>
    <row r="21" spans="1:37" ht="26.25" customHeight="1" x14ac:dyDescent="0.2">
      <c r="A21" s="50" t="s">
        <v>28</v>
      </c>
      <c r="B21" s="51"/>
      <c r="C21" s="51"/>
      <c r="D21" s="51"/>
      <c r="E21" s="51"/>
      <c r="F21" s="51"/>
      <c r="G21" s="51"/>
      <c r="H21" s="51"/>
      <c r="I21" s="51"/>
      <c r="J21" s="51"/>
      <c r="K21" s="51"/>
      <c r="L21" s="51"/>
      <c r="M21" s="51"/>
      <c r="N21" s="51"/>
      <c r="O21" s="51"/>
      <c r="P21" s="47">
        <v>121</v>
      </c>
      <c r="Q21" s="47"/>
      <c r="R21" s="47"/>
      <c r="S21" s="47"/>
      <c r="T21" s="52" t="s">
        <v>27</v>
      </c>
      <c r="U21" s="52"/>
      <c r="V21" s="52"/>
      <c r="W21" s="47">
        <v>70</v>
      </c>
      <c r="X21" s="47"/>
      <c r="Y21" s="47"/>
      <c r="Z21" s="47"/>
      <c r="AA21" s="47"/>
      <c r="AB21" s="48">
        <f>P21*W21</f>
        <v>8470</v>
      </c>
      <c r="AC21" s="48"/>
      <c r="AD21" s="48"/>
      <c r="AE21" s="48"/>
      <c r="AF21" s="48"/>
      <c r="AG21" s="48"/>
      <c r="AH21" s="48"/>
      <c r="AI21" s="49"/>
      <c r="AK21" s="13" t="s">
        <v>43</v>
      </c>
    </row>
    <row r="22" spans="1:37" ht="26.25" customHeight="1" x14ac:dyDescent="0.2">
      <c r="A22" s="50" t="s">
        <v>29</v>
      </c>
      <c r="B22" s="51"/>
      <c r="C22" s="51"/>
      <c r="D22" s="51"/>
      <c r="E22" s="51"/>
      <c r="F22" s="51"/>
      <c r="G22" s="51"/>
      <c r="H22" s="51"/>
      <c r="I22" s="51"/>
      <c r="J22" s="51"/>
      <c r="K22" s="51"/>
      <c r="L22" s="51"/>
      <c r="M22" s="51"/>
      <c r="N22" s="51"/>
      <c r="O22" s="51"/>
      <c r="P22" s="47">
        <v>4</v>
      </c>
      <c r="Q22" s="47"/>
      <c r="R22" s="47"/>
      <c r="S22" s="47"/>
      <c r="T22" s="52" t="s">
        <v>30</v>
      </c>
      <c r="U22" s="52"/>
      <c r="V22" s="52"/>
      <c r="W22" s="47">
        <v>20000</v>
      </c>
      <c r="X22" s="47"/>
      <c r="Y22" s="47"/>
      <c r="Z22" s="47"/>
      <c r="AA22" s="47"/>
      <c r="AB22" s="48">
        <f>P22*W22</f>
        <v>80000</v>
      </c>
      <c r="AC22" s="48"/>
      <c r="AD22" s="48"/>
      <c r="AE22" s="48"/>
      <c r="AF22" s="48"/>
      <c r="AG22" s="48"/>
      <c r="AH22" s="48"/>
      <c r="AI22" s="49"/>
      <c r="AK22" t="s">
        <v>39</v>
      </c>
    </row>
    <row r="23" spans="1:37" ht="26.25" customHeight="1" x14ac:dyDescent="0.2">
      <c r="A23" s="50" t="s">
        <v>31</v>
      </c>
      <c r="B23" s="51"/>
      <c r="C23" s="51"/>
      <c r="D23" s="51"/>
      <c r="E23" s="51"/>
      <c r="F23" s="51"/>
      <c r="G23" s="51"/>
      <c r="H23" s="51"/>
      <c r="I23" s="51"/>
      <c r="J23" s="51"/>
      <c r="K23" s="51"/>
      <c r="L23" s="51"/>
      <c r="M23" s="51"/>
      <c r="N23" s="51"/>
      <c r="O23" s="51"/>
      <c r="P23" s="47">
        <v>1</v>
      </c>
      <c r="Q23" s="47"/>
      <c r="R23" s="47"/>
      <c r="S23" s="47"/>
      <c r="T23" s="52" t="s">
        <v>32</v>
      </c>
      <c r="U23" s="52"/>
      <c r="V23" s="52"/>
      <c r="W23" s="47">
        <v>10000</v>
      </c>
      <c r="X23" s="47"/>
      <c r="Y23" s="47"/>
      <c r="Z23" s="47"/>
      <c r="AA23" s="47"/>
      <c r="AB23" s="48">
        <f>P23*W23</f>
        <v>10000</v>
      </c>
      <c r="AC23" s="48"/>
      <c r="AD23" s="48"/>
      <c r="AE23" s="48"/>
      <c r="AF23" s="48"/>
      <c r="AG23" s="48"/>
      <c r="AH23" s="48"/>
      <c r="AI23" s="49"/>
      <c r="AK23" s="12" t="s">
        <v>38</v>
      </c>
    </row>
    <row r="24" spans="1:37" ht="26.25" customHeight="1" x14ac:dyDescent="0.2">
      <c r="A24" s="50" t="s">
        <v>34</v>
      </c>
      <c r="B24" s="51"/>
      <c r="C24" s="51"/>
      <c r="D24" s="51"/>
      <c r="E24" s="51"/>
      <c r="F24" s="51"/>
      <c r="G24" s="51"/>
      <c r="H24" s="51"/>
      <c r="I24" s="51"/>
      <c r="J24" s="51"/>
      <c r="K24" s="51"/>
      <c r="L24" s="51"/>
      <c r="M24" s="51"/>
      <c r="N24" s="51"/>
      <c r="O24" s="51"/>
      <c r="P24" s="47">
        <v>1</v>
      </c>
      <c r="Q24" s="47"/>
      <c r="R24" s="47"/>
      <c r="S24" s="47"/>
      <c r="T24" s="52" t="s">
        <v>35</v>
      </c>
      <c r="U24" s="52"/>
      <c r="V24" s="52"/>
      <c r="W24" s="47">
        <v>25000</v>
      </c>
      <c r="X24" s="47"/>
      <c r="Y24" s="47"/>
      <c r="Z24" s="47"/>
      <c r="AA24" s="47"/>
      <c r="AB24" s="48">
        <f>P24*W24</f>
        <v>25000</v>
      </c>
      <c r="AC24" s="48"/>
      <c r="AD24" s="48"/>
      <c r="AE24" s="48"/>
      <c r="AF24" s="48"/>
      <c r="AG24" s="48"/>
      <c r="AH24" s="48"/>
      <c r="AI24" s="49"/>
      <c r="AK24" s="13" t="s">
        <v>42</v>
      </c>
    </row>
    <row r="25" spans="1:37" ht="26.25" customHeight="1" x14ac:dyDescent="0.2">
      <c r="A25" s="84" t="s">
        <v>36</v>
      </c>
      <c r="B25" s="85"/>
      <c r="C25" s="85"/>
      <c r="D25" s="85"/>
      <c r="E25" s="85"/>
      <c r="F25" s="85"/>
      <c r="G25" s="85"/>
      <c r="H25" s="85"/>
      <c r="I25" s="85"/>
      <c r="J25" s="85"/>
      <c r="K25" s="85"/>
      <c r="L25" s="85"/>
      <c r="M25" s="85"/>
      <c r="N25" s="85"/>
      <c r="O25" s="85"/>
      <c r="P25" s="47"/>
      <c r="Q25" s="47"/>
      <c r="R25" s="47"/>
      <c r="S25" s="47"/>
      <c r="T25" s="52"/>
      <c r="U25" s="52"/>
      <c r="V25" s="52"/>
      <c r="W25" s="47"/>
      <c r="X25" s="47"/>
      <c r="Y25" s="47"/>
      <c r="Z25" s="47"/>
      <c r="AA25" s="47"/>
      <c r="AB25" s="48"/>
      <c r="AC25" s="48"/>
      <c r="AD25" s="48"/>
      <c r="AE25" s="48"/>
      <c r="AF25" s="48"/>
      <c r="AG25" s="48"/>
      <c r="AH25" s="48"/>
      <c r="AI25" s="49"/>
    </row>
    <row r="26" spans="1:37" ht="26.25" customHeight="1" x14ac:dyDescent="0.2">
      <c r="A26" s="50"/>
      <c r="B26" s="51"/>
      <c r="C26" s="51"/>
      <c r="D26" s="51"/>
      <c r="E26" s="51"/>
      <c r="F26" s="51"/>
      <c r="G26" s="51"/>
      <c r="H26" s="51"/>
      <c r="I26" s="51"/>
      <c r="J26" s="51"/>
      <c r="K26" s="51"/>
      <c r="L26" s="51"/>
      <c r="M26" s="51"/>
      <c r="N26" s="51"/>
      <c r="O26" s="51"/>
      <c r="P26" s="47"/>
      <c r="Q26" s="47"/>
      <c r="R26" s="47"/>
      <c r="S26" s="47"/>
      <c r="T26" s="52"/>
      <c r="U26" s="52"/>
      <c r="V26" s="52"/>
      <c r="W26" s="47"/>
      <c r="X26" s="47"/>
      <c r="Y26" s="47"/>
      <c r="Z26" s="47"/>
      <c r="AA26" s="47"/>
      <c r="AB26" s="48"/>
      <c r="AC26" s="48"/>
      <c r="AD26" s="48"/>
      <c r="AE26" s="48"/>
      <c r="AF26" s="48"/>
      <c r="AG26" s="48"/>
      <c r="AH26" s="48"/>
      <c r="AI26" s="49"/>
    </row>
    <row r="27" spans="1:37" ht="26.25" customHeight="1" x14ac:dyDescent="0.2">
      <c r="A27" s="50"/>
      <c r="B27" s="51"/>
      <c r="C27" s="51"/>
      <c r="D27" s="51"/>
      <c r="E27" s="51"/>
      <c r="F27" s="51"/>
      <c r="G27" s="51"/>
      <c r="H27" s="51"/>
      <c r="I27" s="51"/>
      <c r="J27" s="51"/>
      <c r="K27" s="51"/>
      <c r="L27" s="51"/>
      <c r="M27" s="51"/>
      <c r="N27" s="51"/>
      <c r="O27" s="51"/>
      <c r="P27" s="47"/>
      <c r="Q27" s="47"/>
      <c r="R27" s="47"/>
      <c r="S27" s="47"/>
      <c r="T27" s="52"/>
      <c r="U27" s="52"/>
      <c r="V27" s="52"/>
      <c r="W27" s="47"/>
      <c r="X27" s="47"/>
      <c r="Y27" s="47"/>
      <c r="Z27" s="47"/>
      <c r="AA27" s="47"/>
      <c r="AB27" s="48"/>
      <c r="AC27" s="48"/>
      <c r="AD27" s="48"/>
      <c r="AE27" s="48"/>
      <c r="AF27" s="48"/>
      <c r="AG27" s="48"/>
      <c r="AH27" s="48"/>
      <c r="AI27" s="49"/>
    </row>
    <row r="28" spans="1:37" ht="26.25" customHeight="1" x14ac:dyDescent="0.2">
      <c r="A28" s="50"/>
      <c r="B28" s="51"/>
      <c r="C28" s="51"/>
      <c r="D28" s="51"/>
      <c r="E28" s="51"/>
      <c r="F28" s="51"/>
      <c r="G28" s="51"/>
      <c r="H28" s="51"/>
      <c r="I28" s="51"/>
      <c r="J28" s="51"/>
      <c r="K28" s="51"/>
      <c r="L28" s="51"/>
      <c r="M28" s="51"/>
      <c r="N28" s="51"/>
      <c r="O28" s="51"/>
      <c r="P28" s="47"/>
      <c r="Q28" s="47"/>
      <c r="R28" s="47"/>
      <c r="S28" s="47"/>
      <c r="T28" s="52"/>
      <c r="U28" s="52"/>
      <c r="V28" s="52"/>
      <c r="W28" s="53"/>
      <c r="X28" s="47"/>
      <c r="Y28" s="47"/>
      <c r="Z28" s="47"/>
      <c r="AA28" s="47"/>
      <c r="AB28" s="48"/>
      <c r="AC28" s="48"/>
      <c r="AD28" s="48"/>
      <c r="AE28" s="48"/>
      <c r="AF28" s="48"/>
      <c r="AG28" s="48"/>
      <c r="AH28" s="48"/>
      <c r="AI28" s="49"/>
    </row>
    <row r="29" spans="1:37" ht="26.25" customHeight="1" x14ac:dyDescent="0.2">
      <c r="A29" s="50"/>
      <c r="B29" s="51"/>
      <c r="C29" s="51"/>
      <c r="D29" s="51"/>
      <c r="E29" s="51"/>
      <c r="F29" s="51"/>
      <c r="G29" s="51"/>
      <c r="H29" s="51"/>
      <c r="I29" s="51"/>
      <c r="J29" s="51"/>
      <c r="K29" s="51"/>
      <c r="L29" s="51"/>
      <c r="M29" s="51"/>
      <c r="N29" s="51"/>
      <c r="O29" s="51"/>
      <c r="P29" s="47"/>
      <c r="Q29" s="47"/>
      <c r="R29" s="47"/>
      <c r="S29" s="47"/>
      <c r="T29" s="47"/>
      <c r="U29" s="47"/>
      <c r="V29" s="47"/>
      <c r="W29" s="47"/>
      <c r="X29" s="47"/>
      <c r="Y29" s="47"/>
      <c r="Z29" s="47"/>
      <c r="AA29" s="47"/>
      <c r="AB29" s="48"/>
      <c r="AC29" s="48"/>
      <c r="AD29" s="48"/>
      <c r="AE29" s="48"/>
      <c r="AF29" s="48"/>
      <c r="AG29" s="48"/>
      <c r="AH29" s="48"/>
      <c r="AI29" s="49"/>
    </row>
    <row r="30" spans="1:37" ht="26.25" customHeight="1" x14ac:dyDescent="0.2">
      <c r="A30" s="17"/>
      <c r="B30" s="18"/>
      <c r="C30" s="18"/>
      <c r="D30" s="18"/>
      <c r="E30" s="18"/>
      <c r="F30" s="18"/>
      <c r="G30" s="18"/>
      <c r="H30" s="18"/>
      <c r="I30" s="18"/>
      <c r="J30" s="18"/>
      <c r="K30" s="18"/>
      <c r="L30" s="18"/>
      <c r="M30" s="18"/>
      <c r="N30" s="18"/>
      <c r="O30" s="18"/>
      <c r="P30" s="34"/>
      <c r="Q30" s="34"/>
      <c r="R30" s="34"/>
      <c r="S30" s="34"/>
      <c r="T30" s="34"/>
      <c r="U30" s="34"/>
      <c r="V30" s="34"/>
      <c r="W30" s="14"/>
      <c r="X30" s="14"/>
      <c r="Y30" s="14"/>
      <c r="Z30" s="14"/>
      <c r="AA30" s="14"/>
      <c r="AB30" s="15"/>
      <c r="AC30" s="15"/>
      <c r="AD30" s="15"/>
      <c r="AE30" s="15"/>
      <c r="AF30" s="15"/>
      <c r="AG30" s="15"/>
      <c r="AH30" s="15"/>
      <c r="AI30" s="16"/>
    </row>
    <row r="31" spans="1:37" ht="21" customHeight="1" x14ac:dyDescent="0.2">
      <c r="P31" s="24" t="s">
        <v>17</v>
      </c>
      <c r="Q31" s="24"/>
      <c r="R31" s="24"/>
      <c r="S31" s="24"/>
      <c r="T31" s="24"/>
      <c r="U31" s="24"/>
      <c r="V31" s="24"/>
      <c r="W31" s="24"/>
      <c r="X31" s="24"/>
      <c r="Y31" s="24"/>
      <c r="Z31" s="24"/>
      <c r="AA31" s="25"/>
      <c r="AB31" s="26">
        <f>SUM(AB20:AI30)</f>
        <v>172470</v>
      </c>
      <c r="AC31" s="27"/>
      <c r="AD31" s="27"/>
      <c r="AE31" s="27"/>
      <c r="AF31" s="27"/>
      <c r="AG31" s="27"/>
      <c r="AH31" s="27"/>
      <c r="AI31" s="28"/>
    </row>
    <row r="32" spans="1:37" ht="21" customHeight="1" x14ac:dyDescent="0.2">
      <c r="P32" s="29" t="s">
        <v>18</v>
      </c>
      <c r="Q32" s="29"/>
      <c r="R32" s="29"/>
      <c r="S32" s="29"/>
      <c r="T32" s="29"/>
      <c r="U32" s="29"/>
      <c r="V32" s="29"/>
      <c r="W32" s="29"/>
      <c r="X32" s="29"/>
      <c r="Y32" s="29"/>
      <c r="Z32" s="29"/>
      <c r="AA32" s="30"/>
      <c r="AB32" s="31">
        <f>AB31*10%</f>
        <v>17247</v>
      </c>
      <c r="AC32" s="32"/>
      <c r="AD32" s="32"/>
      <c r="AE32" s="32"/>
      <c r="AF32" s="32"/>
      <c r="AG32" s="32"/>
      <c r="AH32" s="32"/>
      <c r="AI32" s="33"/>
    </row>
    <row r="33" spans="1:35" ht="21" customHeight="1" x14ac:dyDescent="0.2">
      <c r="P33" s="19" t="s">
        <v>19</v>
      </c>
      <c r="Q33" s="19"/>
      <c r="R33" s="19"/>
      <c r="S33" s="19"/>
      <c r="T33" s="19"/>
      <c r="U33" s="19"/>
      <c r="V33" s="19"/>
      <c r="W33" s="19"/>
      <c r="X33" s="19"/>
      <c r="Y33" s="19"/>
      <c r="Z33" s="19"/>
      <c r="AA33" s="20"/>
      <c r="AB33" s="21">
        <f>AB31+AB32</f>
        <v>189717</v>
      </c>
      <c r="AC33" s="22"/>
      <c r="AD33" s="22"/>
      <c r="AE33" s="22"/>
      <c r="AF33" s="22"/>
      <c r="AG33" s="22"/>
      <c r="AH33" s="22"/>
      <c r="AI33" s="23"/>
    </row>
    <row r="35" spans="1:35" x14ac:dyDescent="0.2">
      <c r="A35" s="38" t="s">
        <v>20</v>
      </c>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40"/>
    </row>
    <row r="36" spans="1:35" ht="13.5" customHeight="1" x14ac:dyDescent="0.2">
      <c r="A36" s="41" t="s">
        <v>33</v>
      </c>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3"/>
    </row>
    <row r="37" spans="1:35" ht="13.5" customHeight="1" x14ac:dyDescent="0.2">
      <c r="A37" s="44" t="s">
        <v>40</v>
      </c>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6"/>
    </row>
    <row r="38" spans="1:35" ht="13.5" customHeight="1" x14ac:dyDescent="0.2">
      <c r="A38" s="44" t="s">
        <v>41</v>
      </c>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6"/>
    </row>
    <row r="39" spans="1:35" ht="13.5" customHeight="1" x14ac:dyDescent="0.2">
      <c r="A39" s="44"/>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6"/>
    </row>
    <row r="40" spans="1:35" ht="13.5" customHeight="1" x14ac:dyDescent="0.2">
      <c r="A40" s="44"/>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6"/>
    </row>
    <row r="41" spans="1:35" x14ac:dyDescent="0.2">
      <c r="A41" s="35"/>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7"/>
    </row>
  </sheetData>
  <mergeCells count="96">
    <mergeCell ref="A23:O23"/>
    <mergeCell ref="P23:S23"/>
    <mergeCell ref="T23:V23"/>
    <mergeCell ref="W23:AA23"/>
    <mergeCell ref="AB23:AI23"/>
    <mergeCell ref="A24:O24"/>
    <mergeCell ref="P24:S24"/>
    <mergeCell ref="T24:V24"/>
    <mergeCell ref="W24:AA24"/>
    <mergeCell ref="AB24:AI24"/>
    <mergeCell ref="A18:O18"/>
    <mergeCell ref="P18:S18"/>
    <mergeCell ref="T18:V18"/>
    <mergeCell ref="W18:AA18"/>
    <mergeCell ref="A22:O22"/>
    <mergeCell ref="P22:S22"/>
    <mergeCell ref="T22:V22"/>
    <mergeCell ref="W22:AA22"/>
    <mergeCell ref="AB26:AI26"/>
    <mergeCell ref="A25:O25"/>
    <mergeCell ref="P25:S25"/>
    <mergeCell ref="T25:V25"/>
    <mergeCell ref="W25:AA25"/>
    <mergeCell ref="AB25:AI25"/>
    <mergeCell ref="A26:O26"/>
    <mergeCell ref="P26:S26"/>
    <mergeCell ref="T26:V26"/>
    <mergeCell ref="W26:AA26"/>
    <mergeCell ref="X9:AI9"/>
    <mergeCell ref="A10:D10"/>
    <mergeCell ref="E10:Q10"/>
    <mergeCell ref="AA12:AD12"/>
    <mergeCell ref="AE12:AH12"/>
    <mergeCell ref="E12:Q12"/>
    <mergeCell ref="W12:Z12"/>
    <mergeCell ref="A1:AI2"/>
    <mergeCell ref="A4:N5"/>
    <mergeCell ref="O4:Q5"/>
    <mergeCell ref="Z4:AI4"/>
    <mergeCell ref="A7:G8"/>
    <mergeCell ref="H7:Q8"/>
    <mergeCell ref="AE13:AH15"/>
    <mergeCell ref="E11:Q11"/>
    <mergeCell ref="A20:O20"/>
    <mergeCell ref="P20:S20"/>
    <mergeCell ref="T20:V20"/>
    <mergeCell ref="W20:AA20"/>
    <mergeCell ref="AB20:AI20"/>
    <mergeCell ref="A19:O19"/>
    <mergeCell ref="P19:S19"/>
    <mergeCell ref="T19:V19"/>
    <mergeCell ref="W19:AA19"/>
    <mergeCell ref="AB19:AI19"/>
    <mergeCell ref="AB18:AI18"/>
    <mergeCell ref="E13:Q15"/>
    <mergeCell ref="W13:Z15"/>
    <mergeCell ref="AA13:AD15"/>
    <mergeCell ref="AB22:AI22"/>
    <mergeCell ref="A21:O21"/>
    <mergeCell ref="P21:S21"/>
    <mergeCell ref="T21:V21"/>
    <mergeCell ref="W21:AA21"/>
    <mergeCell ref="AB21:AI21"/>
    <mergeCell ref="A28:O28"/>
    <mergeCell ref="P28:S28"/>
    <mergeCell ref="T28:V28"/>
    <mergeCell ref="W28:AA28"/>
    <mergeCell ref="AB28:AI28"/>
    <mergeCell ref="A27:O27"/>
    <mergeCell ref="P27:S27"/>
    <mergeCell ref="T27:V27"/>
    <mergeCell ref="W27:AA27"/>
    <mergeCell ref="AB27:AI27"/>
    <mergeCell ref="P29:S29"/>
    <mergeCell ref="T29:V29"/>
    <mergeCell ref="W29:AA29"/>
    <mergeCell ref="AB29:AI29"/>
    <mergeCell ref="A29:O29"/>
    <mergeCell ref="A41:AI41"/>
    <mergeCell ref="A35:AI35"/>
    <mergeCell ref="A36:AI36"/>
    <mergeCell ref="A37:AI37"/>
    <mergeCell ref="A38:AI38"/>
    <mergeCell ref="A39:AI39"/>
    <mergeCell ref="A40:AI40"/>
    <mergeCell ref="W30:AA30"/>
    <mergeCell ref="AB30:AI30"/>
    <mergeCell ref="A30:O30"/>
    <mergeCell ref="P33:AA33"/>
    <mergeCell ref="AB33:AI33"/>
    <mergeCell ref="P31:AA31"/>
    <mergeCell ref="AB31:AI31"/>
    <mergeCell ref="P32:AA32"/>
    <mergeCell ref="AB32:AI32"/>
    <mergeCell ref="P30:S30"/>
    <mergeCell ref="T30:V30"/>
  </mergeCells>
  <phoneticPr fontId="16"/>
  <pageMargins left="0.82677165354330717" right="0.59055118110236227" top="0.6" bottom="0.35433070866141736" header="0.31496062992125984" footer="0.31496062992125984"/>
  <pageSetup paperSize="9" scale="4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94BD9-8265-4CE1-BB62-50C2E5B23E7D}">
  <sheetPr>
    <pageSetUpPr fitToPage="1"/>
  </sheetPr>
  <dimension ref="A1:AI41"/>
  <sheetViews>
    <sheetView zoomScale="85" zoomScaleNormal="85" workbookViewId="0">
      <selection activeCell="Z12" sqref="Z12"/>
    </sheetView>
  </sheetViews>
  <sheetFormatPr defaultRowHeight="13" x14ac:dyDescent="0.2"/>
  <cols>
    <col min="1" max="36" width="2.453125" customWidth="1"/>
    <col min="37" max="37" width="25.26953125" bestFit="1" customWidth="1"/>
    <col min="38" max="38" width="2.453125" customWidth="1"/>
  </cols>
  <sheetData>
    <row r="1" spans="1:35" ht="20.25" customHeight="1" x14ac:dyDescent="0.2">
      <c r="A1" s="65" t="s">
        <v>0</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row>
    <row r="2" spans="1:35" ht="20.25" customHeight="1" x14ac:dyDescent="0.2">
      <c r="A2" s="66"/>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row>
    <row r="3" spans="1:35"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ht="17.25" customHeight="1" x14ac:dyDescent="0.2">
      <c r="A4" s="67"/>
      <c r="B4" s="67"/>
      <c r="C4" s="67"/>
      <c r="D4" s="67"/>
      <c r="E4" s="67"/>
      <c r="F4" s="67"/>
      <c r="G4" s="67"/>
      <c r="H4" s="67"/>
      <c r="I4" s="67"/>
      <c r="J4" s="67"/>
      <c r="K4" s="67"/>
      <c r="L4" s="67"/>
      <c r="M4" s="67"/>
      <c r="N4" s="67"/>
      <c r="O4" s="69" t="s">
        <v>1</v>
      </c>
      <c r="P4" s="69"/>
      <c r="Q4" s="69"/>
      <c r="R4" s="1"/>
      <c r="S4" s="1"/>
      <c r="T4" s="1"/>
      <c r="U4" s="1"/>
      <c r="V4" s="1"/>
      <c r="W4" s="1"/>
      <c r="X4" s="1"/>
      <c r="Y4" s="1"/>
      <c r="Z4" s="71">
        <f ca="1">TODAY()</f>
        <v>45414</v>
      </c>
      <c r="AA4" s="71"/>
      <c r="AB4" s="71"/>
      <c r="AC4" s="71"/>
      <c r="AD4" s="71"/>
      <c r="AE4" s="71"/>
      <c r="AF4" s="71"/>
      <c r="AG4" s="71"/>
      <c r="AH4" s="71"/>
      <c r="AI4" s="71"/>
    </row>
    <row r="5" spans="1:35" ht="14.25" customHeight="1" thickBot="1" x14ac:dyDescent="0.25">
      <c r="A5" s="68"/>
      <c r="B5" s="68"/>
      <c r="C5" s="68"/>
      <c r="D5" s="68"/>
      <c r="E5" s="68"/>
      <c r="F5" s="68"/>
      <c r="G5" s="68"/>
      <c r="H5" s="68"/>
      <c r="I5" s="68"/>
      <c r="J5" s="68"/>
      <c r="K5" s="68"/>
      <c r="L5" s="68"/>
      <c r="M5" s="68"/>
      <c r="N5" s="68"/>
      <c r="O5" s="70"/>
      <c r="P5" s="70"/>
      <c r="Q5" s="70"/>
      <c r="R5" s="1"/>
      <c r="S5" s="1"/>
      <c r="T5" s="1"/>
      <c r="U5" s="1"/>
      <c r="V5" s="1"/>
      <c r="W5" s="1"/>
      <c r="X5" s="1"/>
      <c r="Y5" s="1"/>
    </row>
    <row r="6" spans="1:35" ht="16.5" x14ac:dyDescent="0.2">
      <c r="A6" s="2"/>
      <c r="B6" s="2"/>
      <c r="C6" s="2"/>
      <c r="D6" s="2"/>
      <c r="E6" s="2"/>
      <c r="F6" s="2"/>
      <c r="G6" s="2"/>
      <c r="H6" s="2"/>
      <c r="I6" s="2"/>
      <c r="J6" s="2"/>
      <c r="K6" s="2"/>
      <c r="L6" s="2"/>
      <c r="M6" s="2"/>
      <c r="N6" s="2"/>
      <c r="O6" s="2"/>
      <c r="P6" s="2"/>
      <c r="Q6" s="2"/>
      <c r="R6" s="1"/>
      <c r="S6" s="1"/>
      <c r="T6" s="1"/>
      <c r="U6" s="1"/>
      <c r="V6" s="1"/>
      <c r="W6" s="1"/>
      <c r="X6" s="1"/>
      <c r="Y6" s="1"/>
    </row>
    <row r="7" spans="1:35" x14ac:dyDescent="0.2">
      <c r="A7" s="72" t="s">
        <v>21</v>
      </c>
      <c r="B7" s="72"/>
      <c r="C7" s="72"/>
      <c r="D7" s="72"/>
      <c r="E7" s="72"/>
      <c r="F7" s="72"/>
      <c r="G7" s="72"/>
      <c r="H7" s="74">
        <f>AB33</f>
        <v>0</v>
      </c>
      <c r="I7" s="75"/>
      <c r="J7" s="75"/>
      <c r="K7" s="75"/>
      <c r="L7" s="75"/>
      <c r="M7" s="75"/>
      <c r="N7" s="75"/>
      <c r="O7" s="75"/>
      <c r="P7" s="75"/>
      <c r="Q7" s="75"/>
      <c r="R7" s="1"/>
      <c r="S7" s="1"/>
      <c r="T7" s="1"/>
      <c r="U7" s="1"/>
      <c r="V7" s="1"/>
      <c r="W7" s="1"/>
      <c r="X7" s="1"/>
      <c r="Y7" s="1"/>
      <c r="Z7" s="1"/>
      <c r="AA7" s="1"/>
      <c r="AB7" s="1"/>
      <c r="AC7" s="1"/>
      <c r="AD7" s="1"/>
      <c r="AE7" s="1"/>
      <c r="AF7" s="1"/>
      <c r="AG7" s="1"/>
      <c r="AH7" s="1"/>
      <c r="AI7" s="1"/>
    </row>
    <row r="8" spans="1:35" ht="13.5" thickBot="1" x14ac:dyDescent="0.25">
      <c r="A8" s="73"/>
      <c r="B8" s="73"/>
      <c r="C8" s="73"/>
      <c r="D8" s="73"/>
      <c r="E8" s="73"/>
      <c r="F8" s="73"/>
      <c r="G8" s="73"/>
      <c r="H8" s="76"/>
      <c r="I8" s="76"/>
      <c r="J8" s="76"/>
      <c r="K8" s="76"/>
      <c r="L8" s="76"/>
      <c r="M8" s="76"/>
      <c r="N8" s="76"/>
      <c r="O8" s="76"/>
      <c r="P8" s="76"/>
      <c r="Q8" s="76"/>
      <c r="R8" s="1" t="s">
        <v>2</v>
      </c>
      <c r="S8" s="1"/>
      <c r="T8" s="1"/>
      <c r="U8" s="1"/>
      <c r="V8" s="1"/>
      <c r="W8" s="1"/>
      <c r="X8" s="1"/>
      <c r="Y8" s="1"/>
      <c r="Z8" s="1"/>
      <c r="AA8" s="1"/>
      <c r="AB8" s="1"/>
      <c r="AC8" s="1"/>
      <c r="AD8" s="1"/>
      <c r="AE8" s="1"/>
      <c r="AF8" s="1"/>
      <c r="AG8" s="1"/>
      <c r="AH8" s="1"/>
      <c r="AI8" s="1"/>
    </row>
    <row r="9" spans="1:35" ht="22.5" customHeight="1" x14ac:dyDescent="0.2">
      <c r="A9" s="3"/>
      <c r="B9" s="3"/>
      <c r="C9" s="3"/>
      <c r="D9" s="3"/>
      <c r="E9" s="3"/>
      <c r="F9" s="3"/>
      <c r="G9" s="3"/>
      <c r="H9" s="3"/>
      <c r="I9" s="3"/>
      <c r="J9" s="3"/>
      <c r="K9" s="3"/>
      <c r="L9" s="3"/>
      <c r="M9" s="3"/>
      <c r="N9" s="3"/>
      <c r="O9" s="3"/>
      <c r="P9" s="3"/>
      <c r="Q9" s="3"/>
      <c r="R9" s="1"/>
      <c r="S9" s="1"/>
      <c r="T9" s="1"/>
      <c r="U9" s="1"/>
      <c r="V9" s="1"/>
      <c r="W9" s="1"/>
      <c r="X9" s="77"/>
      <c r="Y9" s="77"/>
      <c r="Z9" s="77"/>
      <c r="AA9" s="77"/>
      <c r="AB9" s="77"/>
      <c r="AC9" s="77"/>
      <c r="AD9" s="77"/>
      <c r="AE9" s="77"/>
      <c r="AF9" s="77"/>
      <c r="AG9" s="77"/>
      <c r="AH9" s="77"/>
      <c r="AI9" s="77"/>
    </row>
    <row r="10" spans="1:35" ht="15.75" customHeight="1" x14ac:dyDescent="0.2">
      <c r="A10" s="78" t="s">
        <v>3</v>
      </c>
      <c r="B10" s="78"/>
      <c r="C10" s="78"/>
      <c r="D10" s="78"/>
      <c r="E10" s="79" t="s">
        <v>23</v>
      </c>
      <c r="F10" s="79"/>
      <c r="G10" s="79"/>
      <c r="H10" s="79"/>
      <c r="I10" s="79"/>
      <c r="J10" s="79"/>
      <c r="K10" s="79"/>
      <c r="L10" s="79"/>
      <c r="M10" s="79"/>
      <c r="N10" s="79"/>
      <c r="O10" s="79"/>
      <c r="P10" s="79"/>
      <c r="Q10" s="79"/>
      <c r="R10" s="1"/>
      <c r="S10" s="1"/>
      <c r="T10" s="1"/>
      <c r="U10" s="1"/>
      <c r="V10" s="1"/>
      <c r="W10" s="4"/>
      <c r="X10" s="4"/>
      <c r="Y10" s="4"/>
      <c r="Z10" s="4"/>
      <c r="AA10" s="4"/>
      <c r="AB10" s="4"/>
      <c r="AC10" s="4"/>
      <c r="AD10" s="4"/>
      <c r="AE10" s="4"/>
      <c r="AF10" s="4"/>
      <c r="AG10" s="4"/>
      <c r="AH10" s="4"/>
      <c r="AI10" s="4"/>
    </row>
    <row r="11" spans="1:35" ht="15.75" customHeight="1" x14ac:dyDescent="0.2">
      <c r="A11" s="86" t="s">
        <v>4</v>
      </c>
      <c r="B11" s="86"/>
      <c r="C11" s="86"/>
      <c r="D11" s="86"/>
      <c r="E11" s="58" t="s">
        <v>5</v>
      </c>
      <c r="F11" s="58"/>
      <c r="G11" s="58"/>
      <c r="H11" s="58"/>
      <c r="I11" s="58"/>
      <c r="J11" s="58"/>
      <c r="K11" s="58"/>
      <c r="L11" s="58"/>
      <c r="M11" s="58"/>
      <c r="N11" s="58"/>
      <c r="O11" s="58"/>
      <c r="P11" s="58"/>
      <c r="Q11" s="58"/>
      <c r="R11" s="1"/>
      <c r="S11" s="1"/>
      <c r="T11" s="1"/>
      <c r="U11" s="1"/>
      <c r="V11" s="1"/>
      <c r="W11" s="5"/>
      <c r="X11" s="5"/>
      <c r="Y11" s="5"/>
      <c r="Z11" s="6"/>
      <c r="AA11" s="6"/>
      <c r="AB11" s="6"/>
      <c r="AC11" s="6"/>
      <c r="AD11" s="6"/>
      <c r="AE11" s="6"/>
      <c r="AF11" s="6"/>
      <c r="AG11" s="6"/>
      <c r="AH11" s="6"/>
      <c r="AI11" s="6"/>
    </row>
    <row r="12" spans="1:35" ht="15.75" customHeight="1" x14ac:dyDescent="0.2">
      <c r="A12" s="86" t="s">
        <v>6</v>
      </c>
      <c r="B12" s="86"/>
      <c r="C12" s="86"/>
      <c r="D12" s="86"/>
      <c r="E12" s="58" t="s">
        <v>7</v>
      </c>
      <c r="F12" s="58"/>
      <c r="G12" s="58"/>
      <c r="H12" s="58"/>
      <c r="I12" s="58"/>
      <c r="J12" s="58"/>
      <c r="K12" s="58"/>
      <c r="L12" s="58"/>
      <c r="M12" s="58"/>
      <c r="N12" s="58"/>
      <c r="O12" s="58"/>
      <c r="P12" s="58"/>
      <c r="Q12" s="58"/>
      <c r="R12" s="1"/>
      <c r="S12" s="1"/>
      <c r="T12" s="1"/>
      <c r="U12" s="1"/>
      <c r="V12" s="1"/>
      <c r="W12" s="1"/>
      <c r="X12" s="1"/>
      <c r="Y12" s="10"/>
      <c r="Z12" s="10"/>
      <c r="AA12" s="10"/>
      <c r="AB12" s="10"/>
      <c r="AC12" s="87" t="s">
        <v>9</v>
      </c>
      <c r="AD12" s="88"/>
      <c r="AE12" s="88"/>
      <c r="AF12" s="89"/>
    </row>
    <row r="13" spans="1:35" ht="15.75" customHeight="1" x14ac:dyDescent="0.2">
      <c r="A13" s="8"/>
      <c r="B13" s="8"/>
      <c r="C13" s="8"/>
      <c r="D13" s="8"/>
      <c r="E13" s="61" t="s">
        <v>10</v>
      </c>
      <c r="F13" s="61"/>
      <c r="G13" s="61"/>
      <c r="H13" s="61"/>
      <c r="I13" s="61"/>
      <c r="J13" s="61"/>
      <c r="K13" s="61"/>
      <c r="L13" s="61"/>
      <c r="M13" s="61"/>
      <c r="N13" s="61"/>
      <c r="O13" s="61"/>
      <c r="P13" s="61"/>
      <c r="Q13" s="61"/>
      <c r="R13" s="1"/>
      <c r="S13" s="1"/>
      <c r="T13" s="1"/>
      <c r="U13" s="1"/>
      <c r="V13" s="1"/>
      <c r="W13" s="1"/>
      <c r="X13" s="1"/>
      <c r="AC13" s="90"/>
      <c r="AD13" s="91"/>
      <c r="AE13" s="91"/>
      <c r="AF13" s="92"/>
    </row>
    <row r="14" spans="1:35" ht="15.75" customHeight="1" x14ac:dyDescent="0.2">
      <c r="A14" s="78" t="s">
        <v>11</v>
      </c>
      <c r="B14" s="78"/>
      <c r="C14" s="78"/>
      <c r="D14" s="78"/>
      <c r="E14" s="61"/>
      <c r="F14" s="61"/>
      <c r="G14" s="61"/>
      <c r="H14" s="61"/>
      <c r="I14" s="61"/>
      <c r="J14" s="61"/>
      <c r="K14" s="61"/>
      <c r="L14" s="61"/>
      <c r="M14" s="61"/>
      <c r="N14" s="61"/>
      <c r="O14" s="61"/>
      <c r="P14" s="61"/>
      <c r="Q14" s="61"/>
      <c r="AC14" s="64"/>
      <c r="AD14" s="56"/>
      <c r="AE14" s="56"/>
      <c r="AF14" s="57"/>
    </row>
    <row r="15" spans="1:35" ht="15.75" customHeight="1" x14ac:dyDescent="0.2">
      <c r="E15" s="62"/>
      <c r="F15" s="62"/>
      <c r="G15" s="62"/>
      <c r="H15" s="62"/>
      <c r="I15" s="62"/>
      <c r="J15" s="62"/>
      <c r="K15" s="62"/>
      <c r="L15" s="62"/>
      <c r="M15" s="62"/>
      <c r="N15" s="62"/>
      <c r="O15" s="62"/>
      <c r="P15" s="62"/>
      <c r="Q15" s="62"/>
      <c r="AC15" s="64"/>
      <c r="AD15" s="56"/>
      <c r="AE15" s="56"/>
      <c r="AF15" s="57"/>
    </row>
    <row r="17" spans="1:35" x14ac:dyDescent="0.2">
      <c r="A17" s="7"/>
      <c r="B17" s="7"/>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5" ht="21" customHeight="1" x14ac:dyDescent="0.2">
      <c r="A18" s="25" t="s">
        <v>12</v>
      </c>
      <c r="B18" s="59"/>
      <c r="C18" s="59"/>
      <c r="D18" s="59"/>
      <c r="E18" s="59"/>
      <c r="F18" s="59"/>
      <c r="G18" s="59"/>
      <c r="H18" s="59"/>
      <c r="I18" s="59"/>
      <c r="J18" s="59"/>
      <c r="K18" s="59"/>
      <c r="L18" s="59"/>
      <c r="M18" s="59"/>
      <c r="N18" s="59"/>
      <c r="O18" s="59"/>
      <c r="P18" s="59" t="s">
        <v>13</v>
      </c>
      <c r="Q18" s="59"/>
      <c r="R18" s="59"/>
      <c r="S18" s="59"/>
      <c r="T18" s="59" t="s">
        <v>14</v>
      </c>
      <c r="U18" s="59"/>
      <c r="V18" s="59"/>
      <c r="W18" s="59" t="s">
        <v>15</v>
      </c>
      <c r="X18" s="59"/>
      <c r="Y18" s="59"/>
      <c r="Z18" s="59"/>
      <c r="AA18" s="59"/>
      <c r="AB18" s="59" t="s">
        <v>16</v>
      </c>
      <c r="AC18" s="59"/>
      <c r="AD18" s="59"/>
      <c r="AE18" s="59"/>
      <c r="AF18" s="59"/>
      <c r="AG18" s="59"/>
      <c r="AH18" s="59"/>
      <c r="AI18" s="60"/>
    </row>
    <row r="19" spans="1:35" ht="26.25" customHeight="1" x14ac:dyDescent="0.2">
      <c r="A19" s="50" t="s">
        <v>22</v>
      </c>
      <c r="B19" s="51"/>
      <c r="C19" s="51"/>
      <c r="D19" s="51"/>
      <c r="E19" s="51"/>
      <c r="F19" s="51"/>
      <c r="G19" s="51"/>
      <c r="H19" s="51"/>
      <c r="I19" s="51"/>
      <c r="J19" s="51"/>
      <c r="K19" s="51"/>
      <c r="L19" s="51"/>
      <c r="M19" s="51"/>
      <c r="N19" s="51"/>
      <c r="O19" s="51"/>
      <c r="P19" s="47"/>
      <c r="Q19" s="47"/>
      <c r="R19" s="47"/>
      <c r="S19" s="47"/>
      <c r="T19" s="52"/>
      <c r="U19" s="52"/>
      <c r="V19" s="52"/>
      <c r="W19" s="47"/>
      <c r="X19" s="47"/>
      <c r="Y19" s="47"/>
      <c r="Z19" s="47"/>
      <c r="AA19" s="47"/>
      <c r="AB19" s="48"/>
      <c r="AC19" s="48"/>
      <c r="AD19" s="48"/>
      <c r="AE19" s="48"/>
      <c r="AF19" s="48"/>
      <c r="AG19" s="48"/>
      <c r="AH19" s="48"/>
      <c r="AI19" s="49"/>
    </row>
    <row r="20" spans="1:35" ht="26.25" customHeight="1" x14ac:dyDescent="0.2">
      <c r="A20" s="50"/>
      <c r="B20" s="51"/>
      <c r="C20" s="51"/>
      <c r="D20" s="51"/>
      <c r="E20" s="51"/>
      <c r="F20" s="51"/>
      <c r="G20" s="51"/>
      <c r="H20" s="51"/>
      <c r="I20" s="51"/>
      <c r="J20" s="51"/>
      <c r="K20" s="51"/>
      <c r="L20" s="51"/>
      <c r="M20" s="51"/>
      <c r="N20" s="51"/>
      <c r="O20" s="51"/>
      <c r="P20" s="47"/>
      <c r="Q20" s="47"/>
      <c r="R20" s="47"/>
      <c r="S20" s="47"/>
      <c r="T20" s="47"/>
      <c r="U20" s="47"/>
      <c r="V20" s="47"/>
      <c r="W20" s="47"/>
      <c r="X20" s="47"/>
      <c r="Y20" s="47"/>
      <c r="Z20" s="47"/>
      <c r="AA20" s="47"/>
      <c r="AB20" s="48"/>
      <c r="AC20" s="48"/>
      <c r="AD20" s="48"/>
      <c r="AE20" s="48"/>
      <c r="AF20" s="48"/>
      <c r="AG20" s="48"/>
      <c r="AH20" s="48"/>
      <c r="AI20" s="49"/>
    </row>
    <row r="21" spans="1:35" ht="26.25" customHeight="1" x14ac:dyDescent="0.2">
      <c r="A21" s="50"/>
      <c r="B21" s="51"/>
      <c r="C21" s="51"/>
      <c r="D21" s="51"/>
      <c r="E21" s="51"/>
      <c r="F21" s="51"/>
      <c r="G21" s="51"/>
      <c r="H21" s="51"/>
      <c r="I21" s="51"/>
      <c r="J21" s="51"/>
      <c r="K21" s="51"/>
      <c r="L21" s="51"/>
      <c r="M21" s="51"/>
      <c r="N21" s="51"/>
      <c r="O21" s="51"/>
      <c r="P21" s="47"/>
      <c r="Q21" s="47"/>
      <c r="R21" s="47"/>
      <c r="S21" s="47"/>
      <c r="T21" s="52"/>
      <c r="U21" s="52"/>
      <c r="V21" s="52"/>
      <c r="W21" s="47"/>
      <c r="X21" s="47"/>
      <c r="Y21" s="47"/>
      <c r="Z21" s="47"/>
      <c r="AA21" s="47"/>
      <c r="AB21" s="48"/>
      <c r="AC21" s="48"/>
      <c r="AD21" s="48"/>
      <c r="AE21" s="48"/>
      <c r="AF21" s="48"/>
      <c r="AG21" s="48"/>
      <c r="AH21" s="48"/>
      <c r="AI21" s="49"/>
    </row>
    <row r="22" spans="1:35" ht="26.25" customHeight="1" x14ac:dyDescent="0.2">
      <c r="A22" s="50"/>
      <c r="B22" s="51"/>
      <c r="C22" s="51"/>
      <c r="D22" s="51"/>
      <c r="E22" s="51"/>
      <c r="F22" s="51"/>
      <c r="G22" s="51"/>
      <c r="H22" s="51"/>
      <c r="I22" s="51"/>
      <c r="J22" s="51"/>
      <c r="K22" s="51"/>
      <c r="L22" s="51"/>
      <c r="M22" s="51"/>
      <c r="N22" s="51"/>
      <c r="O22" s="51"/>
      <c r="P22" s="47"/>
      <c r="Q22" s="47"/>
      <c r="R22" s="47"/>
      <c r="S22" s="47"/>
      <c r="T22" s="52"/>
      <c r="U22" s="52"/>
      <c r="V22" s="52"/>
      <c r="W22" s="47"/>
      <c r="X22" s="47"/>
      <c r="Y22" s="47"/>
      <c r="Z22" s="47"/>
      <c r="AA22" s="47"/>
      <c r="AB22" s="48"/>
      <c r="AC22" s="48"/>
      <c r="AD22" s="48"/>
      <c r="AE22" s="48"/>
      <c r="AF22" s="48"/>
      <c r="AG22" s="48"/>
      <c r="AH22" s="48"/>
      <c r="AI22" s="49"/>
    </row>
    <row r="23" spans="1:35" ht="26.25" customHeight="1" x14ac:dyDescent="0.2">
      <c r="A23" s="50"/>
      <c r="B23" s="51"/>
      <c r="C23" s="51"/>
      <c r="D23" s="51"/>
      <c r="E23" s="51"/>
      <c r="F23" s="51"/>
      <c r="G23" s="51"/>
      <c r="H23" s="51"/>
      <c r="I23" s="51"/>
      <c r="J23" s="51"/>
      <c r="K23" s="51"/>
      <c r="L23" s="51"/>
      <c r="M23" s="51"/>
      <c r="N23" s="51"/>
      <c r="O23" s="51"/>
      <c r="P23" s="47"/>
      <c r="Q23" s="47"/>
      <c r="R23" s="47"/>
      <c r="S23" s="47"/>
      <c r="T23" s="52"/>
      <c r="U23" s="52"/>
      <c r="V23" s="52"/>
      <c r="W23" s="47"/>
      <c r="X23" s="47"/>
      <c r="Y23" s="47"/>
      <c r="Z23" s="47"/>
      <c r="AA23" s="47"/>
      <c r="AB23" s="48"/>
      <c r="AC23" s="48"/>
      <c r="AD23" s="48"/>
      <c r="AE23" s="48"/>
      <c r="AF23" s="48"/>
      <c r="AG23" s="48"/>
      <c r="AH23" s="48"/>
      <c r="AI23" s="49"/>
    </row>
    <row r="24" spans="1:35" ht="26.25" customHeight="1" x14ac:dyDescent="0.2">
      <c r="A24" s="50"/>
      <c r="B24" s="51"/>
      <c r="C24" s="51"/>
      <c r="D24" s="51"/>
      <c r="E24" s="51"/>
      <c r="F24" s="51"/>
      <c r="G24" s="51"/>
      <c r="H24" s="51"/>
      <c r="I24" s="51"/>
      <c r="J24" s="51"/>
      <c r="K24" s="51"/>
      <c r="L24" s="51"/>
      <c r="M24" s="51"/>
      <c r="N24" s="51"/>
      <c r="O24" s="51"/>
      <c r="P24" s="47"/>
      <c r="Q24" s="47"/>
      <c r="R24" s="47"/>
      <c r="S24" s="47"/>
      <c r="T24" s="52"/>
      <c r="U24" s="52"/>
      <c r="V24" s="52"/>
      <c r="W24" s="47"/>
      <c r="X24" s="47"/>
      <c r="Y24" s="47"/>
      <c r="Z24" s="47"/>
      <c r="AA24" s="47"/>
      <c r="AB24" s="48"/>
      <c r="AC24" s="48"/>
      <c r="AD24" s="48"/>
      <c r="AE24" s="48"/>
      <c r="AF24" s="48"/>
      <c r="AG24" s="48"/>
      <c r="AH24" s="48"/>
      <c r="AI24" s="49"/>
    </row>
    <row r="25" spans="1:35" ht="26.25" customHeight="1" x14ac:dyDescent="0.2">
      <c r="A25" s="50"/>
      <c r="B25" s="51"/>
      <c r="C25" s="51"/>
      <c r="D25" s="51"/>
      <c r="E25" s="51"/>
      <c r="F25" s="51"/>
      <c r="G25" s="51"/>
      <c r="H25" s="51"/>
      <c r="I25" s="51"/>
      <c r="J25" s="51"/>
      <c r="K25" s="51"/>
      <c r="L25" s="51"/>
      <c r="M25" s="51"/>
      <c r="N25" s="51"/>
      <c r="O25" s="51"/>
      <c r="P25" s="47"/>
      <c r="Q25" s="47"/>
      <c r="R25" s="47"/>
      <c r="S25" s="47"/>
      <c r="T25" s="52"/>
      <c r="U25" s="52"/>
      <c r="V25" s="52"/>
      <c r="W25" s="47"/>
      <c r="X25" s="47"/>
      <c r="Y25" s="47"/>
      <c r="Z25" s="47"/>
      <c r="AA25" s="47"/>
      <c r="AB25" s="48"/>
      <c r="AC25" s="48"/>
      <c r="AD25" s="48"/>
      <c r="AE25" s="48"/>
      <c r="AF25" s="48"/>
      <c r="AG25" s="48"/>
      <c r="AH25" s="48"/>
      <c r="AI25" s="49"/>
    </row>
    <row r="26" spans="1:35" ht="26.25" customHeight="1" x14ac:dyDescent="0.2">
      <c r="A26" s="50"/>
      <c r="B26" s="51"/>
      <c r="C26" s="51"/>
      <c r="D26" s="51"/>
      <c r="E26" s="51"/>
      <c r="F26" s="51"/>
      <c r="G26" s="51"/>
      <c r="H26" s="51"/>
      <c r="I26" s="51"/>
      <c r="J26" s="51"/>
      <c r="K26" s="51"/>
      <c r="L26" s="51"/>
      <c r="M26" s="51"/>
      <c r="N26" s="51"/>
      <c r="O26" s="51"/>
      <c r="P26" s="47"/>
      <c r="Q26" s="47"/>
      <c r="R26" s="47"/>
      <c r="S26" s="47"/>
      <c r="T26" s="52"/>
      <c r="U26" s="52"/>
      <c r="V26" s="52"/>
      <c r="W26" s="47"/>
      <c r="X26" s="47"/>
      <c r="Y26" s="47"/>
      <c r="Z26" s="47"/>
      <c r="AA26" s="47"/>
      <c r="AB26" s="48"/>
      <c r="AC26" s="48"/>
      <c r="AD26" s="48"/>
      <c r="AE26" s="48"/>
      <c r="AF26" s="48"/>
      <c r="AG26" s="48"/>
      <c r="AH26" s="48"/>
      <c r="AI26" s="49"/>
    </row>
    <row r="27" spans="1:35" ht="26.25" customHeight="1" x14ac:dyDescent="0.2">
      <c r="A27" s="50"/>
      <c r="B27" s="51"/>
      <c r="C27" s="51"/>
      <c r="D27" s="51"/>
      <c r="E27" s="51"/>
      <c r="F27" s="51"/>
      <c r="G27" s="51"/>
      <c r="H27" s="51"/>
      <c r="I27" s="51"/>
      <c r="J27" s="51"/>
      <c r="K27" s="51"/>
      <c r="L27" s="51"/>
      <c r="M27" s="51"/>
      <c r="N27" s="51"/>
      <c r="O27" s="51"/>
      <c r="P27" s="47"/>
      <c r="Q27" s="47"/>
      <c r="R27" s="47"/>
      <c r="S27" s="47"/>
      <c r="T27" s="52"/>
      <c r="U27" s="52"/>
      <c r="V27" s="52"/>
      <c r="W27" s="47"/>
      <c r="X27" s="47"/>
      <c r="Y27" s="47"/>
      <c r="Z27" s="47"/>
      <c r="AA27" s="47"/>
      <c r="AB27" s="48"/>
      <c r="AC27" s="48"/>
      <c r="AD27" s="48"/>
      <c r="AE27" s="48"/>
      <c r="AF27" s="48"/>
      <c r="AG27" s="48"/>
      <c r="AH27" s="48"/>
      <c r="AI27" s="49"/>
    </row>
    <row r="28" spans="1:35" ht="26.25" customHeight="1" x14ac:dyDescent="0.2">
      <c r="A28" s="50"/>
      <c r="B28" s="51"/>
      <c r="C28" s="51"/>
      <c r="D28" s="51"/>
      <c r="E28" s="51"/>
      <c r="F28" s="51"/>
      <c r="G28" s="51"/>
      <c r="H28" s="51"/>
      <c r="I28" s="51"/>
      <c r="J28" s="51"/>
      <c r="K28" s="51"/>
      <c r="L28" s="51"/>
      <c r="M28" s="51"/>
      <c r="N28" s="51"/>
      <c r="O28" s="51"/>
      <c r="P28" s="47"/>
      <c r="Q28" s="47"/>
      <c r="R28" s="47"/>
      <c r="S28" s="47"/>
      <c r="T28" s="52"/>
      <c r="U28" s="52"/>
      <c r="V28" s="52"/>
      <c r="W28" s="53"/>
      <c r="X28" s="47"/>
      <c r="Y28" s="47"/>
      <c r="Z28" s="47"/>
      <c r="AA28" s="47"/>
      <c r="AB28" s="48"/>
      <c r="AC28" s="48"/>
      <c r="AD28" s="48"/>
      <c r="AE28" s="48"/>
      <c r="AF28" s="48"/>
      <c r="AG28" s="48"/>
      <c r="AH28" s="48"/>
      <c r="AI28" s="49"/>
    </row>
    <row r="29" spans="1:35" ht="26.25" customHeight="1" x14ac:dyDescent="0.2">
      <c r="A29" s="50"/>
      <c r="B29" s="51"/>
      <c r="C29" s="51"/>
      <c r="D29" s="51"/>
      <c r="E29" s="51"/>
      <c r="F29" s="51"/>
      <c r="G29" s="51"/>
      <c r="H29" s="51"/>
      <c r="I29" s="51"/>
      <c r="J29" s="51"/>
      <c r="K29" s="51"/>
      <c r="L29" s="51"/>
      <c r="M29" s="51"/>
      <c r="N29" s="51"/>
      <c r="O29" s="51"/>
      <c r="P29" s="47"/>
      <c r="Q29" s="47"/>
      <c r="R29" s="47"/>
      <c r="S29" s="47"/>
      <c r="T29" s="47"/>
      <c r="U29" s="47"/>
      <c r="V29" s="47"/>
      <c r="W29" s="47"/>
      <c r="X29" s="47"/>
      <c r="Y29" s="47"/>
      <c r="Z29" s="47"/>
      <c r="AA29" s="47"/>
      <c r="AB29" s="48"/>
      <c r="AC29" s="48"/>
      <c r="AD29" s="48"/>
      <c r="AE29" s="48"/>
      <c r="AF29" s="48"/>
      <c r="AG29" s="48"/>
      <c r="AH29" s="48"/>
      <c r="AI29" s="49"/>
    </row>
    <row r="30" spans="1:35" ht="26.25" customHeight="1" x14ac:dyDescent="0.2">
      <c r="A30" s="17"/>
      <c r="B30" s="18"/>
      <c r="C30" s="18"/>
      <c r="D30" s="18"/>
      <c r="E30" s="18"/>
      <c r="F30" s="18"/>
      <c r="G30" s="18"/>
      <c r="H30" s="18"/>
      <c r="I30" s="18"/>
      <c r="J30" s="18"/>
      <c r="K30" s="18"/>
      <c r="L30" s="18"/>
      <c r="M30" s="18"/>
      <c r="N30" s="18"/>
      <c r="O30" s="18"/>
      <c r="P30" s="34"/>
      <c r="Q30" s="34"/>
      <c r="R30" s="34"/>
      <c r="S30" s="34"/>
      <c r="T30" s="34"/>
      <c r="U30" s="34"/>
      <c r="V30" s="34"/>
      <c r="W30" s="14"/>
      <c r="X30" s="14"/>
      <c r="Y30" s="14"/>
      <c r="Z30" s="14"/>
      <c r="AA30" s="14"/>
      <c r="AB30" s="15"/>
      <c r="AC30" s="15"/>
      <c r="AD30" s="15"/>
      <c r="AE30" s="15"/>
      <c r="AF30" s="15"/>
      <c r="AG30" s="15"/>
      <c r="AH30" s="15"/>
      <c r="AI30" s="16"/>
    </row>
    <row r="31" spans="1:35" ht="21" customHeight="1" x14ac:dyDescent="0.2">
      <c r="P31" s="24" t="s">
        <v>17</v>
      </c>
      <c r="Q31" s="24"/>
      <c r="R31" s="24"/>
      <c r="S31" s="24"/>
      <c r="T31" s="24"/>
      <c r="U31" s="24"/>
      <c r="V31" s="24"/>
      <c r="W31" s="24"/>
      <c r="X31" s="24"/>
      <c r="Y31" s="24"/>
      <c r="Z31" s="24"/>
      <c r="AA31" s="25"/>
      <c r="AB31" s="26">
        <f>SUM(AB20:AI30)</f>
        <v>0</v>
      </c>
      <c r="AC31" s="27"/>
      <c r="AD31" s="27"/>
      <c r="AE31" s="27"/>
      <c r="AF31" s="27"/>
      <c r="AG31" s="27"/>
      <c r="AH31" s="27"/>
      <c r="AI31" s="28"/>
    </row>
    <row r="32" spans="1:35" ht="21" customHeight="1" x14ac:dyDescent="0.2">
      <c r="P32" s="29" t="s">
        <v>18</v>
      </c>
      <c r="Q32" s="29"/>
      <c r="R32" s="29"/>
      <c r="S32" s="29"/>
      <c r="T32" s="29"/>
      <c r="U32" s="29"/>
      <c r="V32" s="29"/>
      <c r="W32" s="29"/>
      <c r="X32" s="29"/>
      <c r="Y32" s="29"/>
      <c r="Z32" s="29"/>
      <c r="AA32" s="30"/>
      <c r="AB32" s="31">
        <f>AB31*10%</f>
        <v>0</v>
      </c>
      <c r="AC32" s="32"/>
      <c r="AD32" s="32"/>
      <c r="AE32" s="32"/>
      <c r="AF32" s="32"/>
      <c r="AG32" s="32"/>
      <c r="AH32" s="32"/>
      <c r="AI32" s="33"/>
    </row>
    <row r="33" spans="1:35" ht="21" customHeight="1" x14ac:dyDescent="0.2">
      <c r="P33" s="19" t="s">
        <v>19</v>
      </c>
      <c r="Q33" s="19"/>
      <c r="R33" s="19"/>
      <c r="S33" s="19"/>
      <c r="T33" s="19"/>
      <c r="U33" s="19"/>
      <c r="V33" s="19"/>
      <c r="W33" s="19"/>
      <c r="X33" s="19"/>
      <c r="Y33" s="19"/>
      <c r="Z33" s="19"/>
      <c r="AA33" s="20"/>
      <c r="AB33" s="21">
        <f>AB31+AB32</f>
        <v>0</v>
      </c>
      <c r="AC33" s="22"/>
      <c r="AD33" s="22"/>
      <c r="AE33" s="22"/>
      <c r="AF33" s="22"/>
      <c r="AG33" s="22"/>
      <c r="AH33" s="22"/>
      <c r="AI33" s="23"/>
    </row>
    <row r="35" spans="1:35" x14ac:dyDescent="0.2">
      <c r="A35" s="38" t="s">
        <v>20</v>
      </c>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40"/>
    </row>
    <row r="36" spans="1:35" ht="13.5" customHeight="1" x14ac:dyDescent="0.2">
      <c r="A36" s="41"/>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3"/>
    </row>
    <row r="37" spans="1:35" ht="13.5" customHeight="1" x14ac:dyDescent="0.2">
      <c r="A37" s="44"/>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6"/>
    </row>
    <row r="38" spans="1:35" ht="13.5" customHeight="1" x14ac:dyDescent="0.2">
      <c r="A38" s="44"/>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6"/>
    </row>
    <row r="39" spans="1:35" ht="13.5" customHeight="1" x14ac:dyDescent="0.2">
      <c r="A39" s="44"/>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6"/>
    </row>
    <row r="40" spans="1:35" ht="13.5" customHeight="1" x14ac:dyDescent="0.2">
      <c r="A40" s="44"/>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6"/>
    </row>
    <row r="41" spans="1:35" x14ac:dyDescent="0.2">
      <c r="A41" s="35" t="s">
        <v>24</v>
      </c>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7"/>
    </row>
  </sheetData>
  <mergeCells count="95">
    <mergeCell ref="A41:AI41"/>
    <mergeCell ref="AC12:AF12"/>
    <mergeCell ref="AC13:AF15"/>
    <mergeCell ref="A35:AI35"/>
    <mergeCell ref="A36:AI36"/>
    <mergeCell ref="A37:AI37"/>
    <mergeCell ref="A38:AI38"/>
    <mergeCell ref="A39:AI39"/>
    <mergeCell ref="A40:AI40"/>
    <mergeCell ref="P31:AA31"/>
    <mergeCell ref="AB31:AI31"/>
    <mergeCell ref="P32:AA32"/>
    <mergeCell ref="AB32:AI32"/>
    <mergeCell ref="P33:AA33"/>
    <mergeCell ref="AB33:AI33"/>
    <mergeCell ref="A29:O29"/>
    <mergeCell ref="P29:S29"/>
    <mergeCell ref="T29:V29"/>
    <mergeCell ref="W29:AA29"/>
    <mergeCell ref="AB29:AI29"/>
    <mergeCell ref="A30:O30"/>
    <mergeCell ref="P30:S30"/>
    <mergeCell ref="T30:V30"/>
    <mergeCell ref="W30:AA30"/>
    <mergeCell ref="AB30:AI30"/>
    <mergeCell ref="A27:O27"/>
    <mergeCell ref="P27:S27"/>
    <mergeCell ref="T27:V27"/>
    <mergeCell ref="W27:AA27"/>
    <mergeCell ref="AB27:AI27"/>
    <mergeCell ref="A28:O28"/>
    <mergeCell ref="P28:S28"/>
    <mergeCell ref="T28:V28"/>
    <mergeCell ref="W28:AA28"/>
    <mergeCell ref="AB28:AI28"/>
    <mergeCell ref="A25:O25"/>
    <mergeCell ref="P25:S25"/>
    <mergeCell ref="T25:V25"/>
    <mergeCell ref="W25:AA25"/>
    <mergeCell ref="AB25:AI25"/>
    <mergeCell ref="A26:O26"/>
    <mergeCell ref="P26:S26"/>
    <mergeCell ref="T26:V26"/>
    <mergeCell ref="W26:AA26"/>
    <mergeCell ref="AB26:AI26"/>
    <mergeCell ref="A23:O23"/>
    <mergeCell ref="P23:S23"/>
    <mergeCell ref="T23:V23"/>
    <mergeCell ref="W23:AA23"/>
    <mergeCell ref="AB23:AI23"/>
    <mergeCell ref="A24:O24"/>
    <mergeCell ref="P24:S24"/>
    <mergeCell ref="T24:V24"/>
    <mergeCell ref="W24:AA24"/>
    <mergeCell ref="AB24:AI24"/>
    <mergeCell ref="A21:O21"/>
    <mergeCell ref="P21:S21"/>
    <mergeCell ref="T21:V21"/>
    <mergeCell ref="W21:AA21"/>
    <mergeCell ref="AB21:AI21"/>
    <mergeCell ref="A22:O22"/>
    <mergeCell ref="P22:S22"/>
    <mergeCell ref="T22:V22"/>
    <mergeCell ref="W22:AA22"/>
    <mergeCell ref="AB22:AI22"/>
    <mergeCell ref="A19:O19"/>
    <mergeCell ref="P19:S19"/>
    <mergeCell ref="T19:V19"/>
    <mergeCell ref="W19:AA19"/>
    <mergeCell ref="AB19:AI19"/>
    <mergeCell ref="A20:O20"/>
    <mergeCell ref="P20:S20"/>
    <mergeCell ref="T20:V20"/>
    <mergeCell ref="W20:AA20"/>
    <mergeCell ref="AB20:AI20"/>
    <mergeCell ref="W18:AA18"/>
    <mergeCell ref="AB18:AI18"/>
    <mergeCell ref="X9:AI9"/>
    <mergeCell ref="A10:D10"/>
    <mergeCell ref="E10:Q10"/>
    <mergeCell ref="A11:D11"/>
    <mergeCell ref="E11:Q11"/>
    <mergeCell ref="A12:D12"/>
    <mergeCell ref="E12:Q12"/>
    <mergeCell ref="E13:Q15"/>
    <mergeCell ref="A14:D14"/>
    <mergeCell ref="A18:O18"/>
    <mergeCell ref="P18:S18"/>
    <mergeCell ref="T18:V18"/>
    <mergeCell ref="A1:AI2"/>
    <mergeCell ref="A4:N5"/>
    <mergeCell ref="O4:Q5"/>
    <mergeCell ref="Z4:AI4"/>
    <mergeCell ref="A7:G8"/>
    <mergeCell ref="H7:Q8"/>
  </mergeCells>
  <phoneticPr fontId="16"/>
  <pageMargins left="0.82677165354330717" right="0.59055118110236227" top="0.6"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SKグループ新ロゴ・承認あり</vt:lpstr>
      <vt:lpstr>SKグループ新ロゴ・承認なし</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高田 優香</cp:lastModifiedBy>
  <cp:lastPrinted>2024-04-25T09:00:19Z</cp:lastPrinted>
  <dcterms:created xsi:type="dcterms:W3CDTF">2017-05-12T08:40:42Z</dcterms:created>
  <dcterms:modified xsi:type="dcterms:W3CDTF">2024-05-02T01:57:37Z</dcterms:modified>
</cp:coreProperties>
</file>