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ad-server\共有2012\707-見積書\見積書（片倉瑞）\01-顧客一覧　【見積書原本こちら】\た\と\"/>
    </mc:Choice>
  </mc:AlternateContent>
  <xr:revisionPtr revIDLastSave="0" documentId="13_ncr:1_{949A260C-6C38-4CA2-A2E7-928400181286}" xr6:coauthVersionLast="47" xr6:coauthVersionMax="47" xr10:uidLastSave="{00000000-0000-0000-0000-000000000000}"/>
  <bookViews>
    <workbookView xWindow="-110" yWindow="-110" windowWidth="19420" windowHeight="10300" activeTab="1" xr2:uid="{00000000-000D-0000-FFFF-FFFF00000000}"/>
  </bookViews>
  <sheets>
    <sheet name="2020" sheetId="17" r:id="rId1"/>
    <sheet name="2023.12.15"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 i="15" l="1"/>
  <c r="AB25" i="15"/>
  <c r="AB23" i="15" l="1"/>
  <c r="AB32" i="17" l="1"/>
  <c r="H7" i="17" s="1"/>
  <c r="AB24" i="17"/>
  <c r="AB23" i="17"/>
  <c r="AB22" i="17"/>
  <c r="AB20" i="17"/>
  <c r="AB21" i="15" l="1"/>
  <c r="AB20" i="15"/>
  <c r="AB31" i="15" l="1"/>
  <c r="AB32" i="15" s="1"/>
  <c r="AB33" i="15" s="1"/>
  <c r="H7" i="15" s="1"/>
</calcChain>
</file>

<file path=xl/sharedStrings.xml><?xml version="1.0" encoding="utf-8"?>
<sst xmlns="http://schemas.openxmlformats.org/spreadsheetml/2006/main" count="88" uniqueCount="71">
  <si>
    <t>備考</t>
    <rPh sb="0" eb="2">
      <t>ビコウ</t>
    </rPh>
    <phoneticPr fontId="5"/>
  </si>
  <si>
    <t>合計</t>
    <rPh sb="0" eb="2">
      <t>ゴウケイ</t>
    </rPh>
    <phoneticPr fontId="5"/>
  </si>
  <si>
    <t>消費税</t>
    <rPh sb="0" eb="3">
      <t>ショウヒゼイ</t>
    </rPh>
    <phoneticPr fontId="5"/>
  </si>
  <si>
    <t>小計</t>
    <rPh sb="0" eb="2">
      <t>ショウケイ</t>
    </rPh>
    <phoneticPr fontId="5"/>
  </si>
  <si>
    <t>金額</t>
    <rPh sb="0" eb="2">
      <t>キンガク</t>
    </rPh>
    <phoneticPr fontId="5"/>
  </si>
  <si>
    <t>単価</t>
    <rPh sb="0" eb="2">
      <t>タンカ</t>
    </rPh>
    <phoneticPr fontId="5"/>
  </si>
  <si>
    <t>単位</t>
    <rPh sb="0" eb="2">
      <t>タンイ</t>
    </rPh>
    <phoneticPr fontId="5"/>
  </si>
  <si>
    <t>数量</t>
    <rPh sb="0" eb="2">
      <t>スウリョウ</t>
    </rPh>
    <phoneticPr fontId="5"/>
  </si>
  <si>
    <t>品名</t>
    <rPh sb="0" eb="1">
      <t>シナ</t>
    </rPh>
    <rPh sb="1" eb="2">
      <t>メイ</t>
    </rPh>
    <phoneticPr fontId="5"/>
  </si>
  <si>
    <t>見積条件：</t>
    <phoneticPr fontId="5"/>
  </si>
  <si>
    <t>この御見積書は概算数量となります。 
実際のご請求は実数量を計測したものとさせて頂きますので御了承願います。</t>
    <phoneticPr fontId="5"/>
  </si>
  <si>
    <t>作成</t>
    <rPh sb="0" eb="2">
      <t>サクセイ</t>
    </rPh>
    <phoneticPr fontId="5"/>
  </si>
  <si>
    <t>承認</t>
    <phoneticPr fontId="5"/>
  </si>
  <si>
    <t>見積提出後１ヶ月</t>
    <phoneticPr fontId="5"/>
  </si>
  <si>
    <t>有効期限：</t>
    <phoneticPr fontId="5"/>
  </si>
  <si>
    <t>別途打ち合わせによる</t>
    <phoneticPr fontId="5"/>
  </si>
  <si>
    <t>支払条件：</t>
    <phoneticPr fontId="5"/>
  </si>
  <si>
    <t>件名：</t>
    <phoneticPr fontId="5"/>
  </si>
  <si>
    <t>（税込）</t>
    <rPh sb="1" eb="3">
      <t>ゼイコミ</t>
    </rPh>
    <phoneticPr fontId="5"/>
  </si>
  <si>
    <t>御見積金額</t>
    <rPh sb="0" eb="1">
      <t>オ</t>
    </rPh>
    <rPh sb="1" eb="3">
      <t>ミツ</t>
    </rPh>
    <rPh sb="3" eb="5">
      <t>キンガク</t>
    </rPh>
    <phoneticPr fontId="5"/>
  </si>
  <si>
    <t>御中</t>
    <rPh sb="0" eb="2">
      <t>オンチュウ</t>
    </rPh>
    <phoneticPr fontId="5"/>
  </si>
  <si>
    <t>　御　見　積　書</t>
    <rPh sb="1" eb="2">
      <t>オ</t>
    </rPh>
    <rPh sb="3" eb="4">
      <t>ミ</t>
    </rPh>
    <rPh sb="5" eb="6">
      <t>セキ</t>
    </rPh>
    <phoneticPr fontId="5"/>
  </si>
  <si>
    <t>産業廃棄物処分　</t>
    <rPh sb="0" eb="2">
      <t>サンギョウ</t>
    </rPh>
    <rPh sb="2" eb="5">
      <t>ハイキブツ</t>
    </rPh>
    <rPh sb="5" eb="7">
      <t>ショブン</t>
    </rPh>
    <phoneticPr fontId="2"/>
  </si>
  <si>
    <t>収集運搬費</t>
    <rPh sb="0" eb="2">
      <t>シュウシュウ</t>
    </rPh>
    <rPh sb="2" eb="4">
      <t>ウンパン</t>
    </rPh>
    <rPh sb="4" eb="5">
      <t>ヒ</t>
    </rPh>
    <phoneticPr fontId="2"/>
  </si>
  <si>
    <t>車</t>
    <rPh sb="0" eb="1">
      <t>シャ</t>
    </rPh>
    <phoneticPr fontId="2"/>
  </si>
  <si>
    <t>御見積金額</t>
    <rPh sb="0" eb="1">
      <t>ゴ</t>
    </rPh>
    <rPh sb="1" eb="3">
      <t>ミツ</t>
    </rPh>
    <rPh sb="3" eb="5">
      <t>キンガク</t>
    </rPh>
    <phoneticPr fontId="5"/>
  </si>
  <si>
    <t>産業廃棄物処分</t>
    <rPh sb="0" eb="2">
      <t>サンギョウ</t>
    </rPh>
    <rPh sb="2" eb="5">
      <t>ハイキブツ</t>
    </rPh>
    <rPh sb="5" eb="7">
      <t>ショブン</t>
    </rPh>
    <phoneticPr fontId="18"/>
  </si>
  <si>
    <t>車</t>
    <rPh sb="0" eb="1">
      <t>シャ</t>
    </rPh>
    <phoneticPr fontId="18"/>
  </si>
  <si>
    <t>以下余白</t>
    <rPh sb="0" eb="2">
      <t>イカ</t>
    </rPh>
    <rPh sb="2" eb="4">
      <t>ヨハク</t>
    </rPh>
    <phoneticPr fontId="18"/>
  </si>
  <si>
    <t>以下余白</t>
    <rPh sb="0" eb="4">
      <t>イカヨハク</t>
    </rPh>
    <phoneticPr fontId="2"/>
  </si>
  <si>
    <t>産業廃棄物回収の件</t>
    <rPh sb="0" eb="2">
      <t>サンギョウ</t>
    </rPh>
    <rPh sb="2" eb="5">
      <t>ハイキブツ</t>
    </rPh>
    <rPh sb="5" eb="7">
      <t>カイシュウ</t>
    </rPh>
    <rPh sb="8" eb="9">
      <t>ケン</t>
    </rPh>
    <phoneticPr fontId="2"/>
  </si>
  <si>
    <t>kg</t>
    <phoneticPr fontId="2"/>
  </si>
  <si>
    <t>　・金属くず</t>
    <rPh sb="2" eb="4">
      <t>キンゾク</t>
    </rPh>
    <phoneticPr fontId="2"/>
  </si>
  <si>
    <t>台</t>
    <rPh sb="0" eb="1">
      <t>ダイ</t>
    </rPh>
    <phoneticPr fontId="18"/>
  </si>
  <si>
    <t>この御見積書は概算見積となります。 
実際のご請求は実数量を計測したものとさせて頂きますので御了承願います。</t>
    <rPh sb="7" eb="9">
      <t>ガイサン</t>
    </rPh>
    <rPh sb="9" eb="11">
      <t>ミツモリ</t>
    </rPh>
    <phoneticPr fontId="5"/>
  </si>
  <si>
    <t>　・廃プラスチック類</t>
    <rPh sb="2" eb="3">
      <t>ハイ</t>
    </rPh>
    <rPh sb="9" eb="10">
      <t>ルイ</t>
    </rPh>
    <phoneticPr fontId="18"/>
  </si>
  <si>
    <t>kg</t>
    <phoneticPr fontId="18"/>
  </si>
  <si>
    <t>備考</t>
    <phoneticPr fontId="5"/>
  </si>
  <si>
    <t>東邦薬品株式会社</t>
    <rPh sb="0" eb="2">
      <t>トウホウ</t>
    </rPh>
    <rPh sb="2" eb="4">
      <t>ヤクヒン</t>
    </rPh>
    <rPh sb="4" eb="8">
      <t>カ</t>
    </rPh>
    <phoneticPr fontId="18"/>
  </si>
  <si>
    <t>（税別）</t>
    <rPh sb="1" eb="3">
      <t>ゼイベツ</t>
    </rPh>
    <phoneticPr fontId="18"/>
  </si>
  <si>
    <t>件      名：</t>
    <phoneticPr fontId="5"/>
  </si>
  <si>
    <t>産業廃棄物処理の件</t>
    <rPh sb="0" eb="2">
      <t>サンギョウ</t>
    </rPh>
    <rPh sb="2" eb="5">
      <t>ハイキブツ</t>
    </rPh>
    <rPh sb="5" eb="7">
      <t>ショリ</t>
    </rPh>
    <rPh sb="8" eb="9">
      <t>ケン</t>
    </rPh>
    <phoneticPr fontId="5"/>
  </si>
  <si>
    <t>　廃プラスチック類</t>
    <rPh sb="1" eb="2">
      <t>ハイ</t>
    </rPh>
    <rPh sb="8" eb="9">
      <t>ルイ</t>
    </rPh>
    <phoneticPr fontId="18"/>
  </si>
  <si>
    <t>　金属くず（業務用サーバー含む）</t>
    <rPh sb="1" eb="3">
      <t>キンゾク</t>
    </rPh>
    <rPh sb="6" eb="9">
      <t>ギョウムヨウ</t>
    </rPh>
    <rPh sb="13" eb="14">
      <t>フク</t>
    </rPh>
    <phoneticPr fontId="18"/>
  </si>
  <si>
    <t>式　</t>
    <rPh sb="0" eb="1">
      <t>シキ</t>
    </rPh>
    <phoneticPr fontId="18"/>
  </si>
  <si>
    <t>無償</t>
    <rPh sb="0" eb="2">
      <t>ムショウ</t>
    </rPh>
    <phoneticPr fontId="18"/>
  </si>
  <si>
    <t>収集運搬費</t>
    <rPh sb="0" eb="2">
      <t>シュウシュウ</t>
    </rPh>
    <rPh sb="2" eb="4">
      <t>ウンパン</t>
    </rPh>
    <rPh sb="4" eb="5">
      <t>ヒ</t>
    </rPh>
    <phoneticPr fontId="18"/>
  </si>
  <si>
    <t>データイレース費</t>
    <rPh sb="7" eb="8">
      <t>ヒ</t>
    </rPh>
    <phoneticPr fontId="18"/>
  </si>
  <si>
    <t>搬出作業費</t>
    <rPh sb="0" eb="2">
      <t>ハンシュツ</t>
    </rPh>
    <rPh sb="2" eb="4">
      <t>サギョウ</t>
    </rPh>
    <rPh sb="4" eb="5">
      <t>ヒ</t>
    </rPh>
    <phoneticPr fontId="18"/>
  </si>
  <si>
    <t>名</t>
    <rPh sb="0" eb="1">
      <t>メイ</t>
    </rPh>
    <phoneticPr fontId="18"/>
  </si>
  <si>
    <t>計</t>
    <rPh sb="0" eb="1">
      <t>ケイ</t>
    </rPh>
    <phoneticPr fontId="5"/>
  </si>
  <si>
    <t xml:space="preserve">本書は、1/31に確認した御見積書となっております。
</t>
    <rPh sb="0" eb="2">
      <t>ホンショ</t>
    </rPh>
    <rPh sb="9" eb="11">
      <t>カクニン</t>
    </rPh>
    <rPh sb="13" eb="17">
      <t>オミツモリショ</t>
    </rPh>
    <phoneticPr fontId="18"/>
  </si>
  <si>
    <t>上記搬出作業費は、トラック傍まで搬出頂ければ頂戴しません。</t>
    <rPh sb="0" eb="2">
      <t>ジョウキ</t>
    </rPh>
    <rPh sb="2" eb="4">
      <t>ハンシュツ</t>
    </rPh>
    <rPh sb="4" eb="6">
      <t>サギョウ</t>
    </rPh>
    <rPh sb="6" eb="7">
      <t>ヒ</t>
    </rPh>
    <rPh sb="13" eb="14">
      <t>ソバ</t>
    </rPh>
    <rPh sb="16" eb="18">
      <t>ハンシュツ</t>
    </rPh>
    <rPh sb="18" eb="19">
      <t>イタダ</t>
    </rPh>
    <rPh sb="22" eb="24">
      <t>チョウダイ</t>
    </rPh>
    <phoneticPr fontId="18"/>
  </si>
  <si>
    <t>東邦薬品株式会社</t>
    <rPh sb="0" eb="2">
      <t>トウホウ</t>
    </rPh>
    <rPh sb="2" eb="4">
      <t>ヤクヒン</t>
    </rPh>
    <rPh sb="4" eb="8">
      <t>カブシキガイシャ</t>
    </rPh>
    <phoneticPr fontId="2"/>
  </si>
  <si>
    <t>以前はたつしさん対応</t>
    <rPh sb="0" eb="2">
      <t>イゼン</t>
    </rPh>
    <rPh sb="8" eb="10">
      <t>タイオウ</t>
    </rPh>
    <phoneticPr fontId="2"/>
  </si>
  <si>
    <t>たー７　　プラ50～80、金属10、運搬5000～25000</t>
    <rPh sb="13" eb="15">
      <t>キンゾク</t>
    </rPh>
    <rPh sb="18" eb="20">
      <t>ウンパン</t>
    </rPh>
    <phoneticPr fontId="2"/>
  </si>
  <si>
    <t>実施は2024年5月頃見込み</t>
    <rPh sb="0" eb="2">
      <t>ジッシ</t>
    </rPh>
    <rPh sb="7" eb="8">
      <t>ネン</t>
    </rPh>
    <rPh sb="9" eb="10">
      <t>ガツ</t>
    </rPh>
    <rPh sb="10" eb="11">
      <t>コロ</t>
    </rPh>
    <rPh sb="11" eb="13">
      <t>ミコ</t>
    </rPh>
    <phoneticPr fontId="2"/>
  </si>
  <si>
    <t>予算どりの為の見積もり</t>
    <rPh sb="0" eb="2">
      <t>ヨサン</t>
    </rPh>
    <rPh sb="5" eb="6">
      <t>タメ</t>
    </rPh>
    <rPh sb="7" eb="9">
      <t>ミツ</t>
    </rPh>
    <phoneticPr fontId="2"/>
  </si>
  <si>
    <t>PC本体　7台</t>
    <rPh sb="2" eb="4">
      <t>ホンタイ</t>
    </rPh>
    <rPh sb="6" eb="7">
      <t>ダイ</t>
    </rPh>
    <phoneticPr fontId="2"/>
  </si>
  <si>
    <t>・回収場所：〒980-0801 宮城県仙台市青葉区木町通1-3-7 ＭＡビル2F（北海道・東北支社 様）</t>
    <rPh sb="1" eb="5">
      <t>カイシュウバショ</t>
    </rPh>
    <rPh sb="41" eb="44">
      <t>ホッカイドウ</t>
    </rPh>
    <rPh sb="45" eb="49">
      <t>トウホクシシャ</t>
    </rPh>
    <rPh sb="50" eb="51">
      <t>サマ</t>
    </rPh>
    <phoneticPr fontId="2"/>
  </si>
  <si>
    <t>台</t>
    <rPh sb="0" eb="1">
      <t>ダイ</t>
    </rPh>
    <phoneticPr fontId="2"/>
  </si>
  <si>
    <t>※１：【5台以下の場合】2,000円/台　【6～10台の場合】1,800円/台　【11台以上】1,500円/台</t>
    <rPh sb="26" eb="27">
      <t>ダイ</t>
    </rPh>
    <rPh sb="28" eb="30">
      <t>バアイ</t>
    </rPh>
    <rPh sb="36" eb="37">
      <t>エン</t>
    </rPh>
    <rPh sb="38" eb="39">
      <t>ダイ</t>
    </rPh>
    <rPh sb="43" eb="46">
      <t>ダイイジョウ</t>
    </rPh>
    <rPh sb="52" eb="53">
      <t>エン</t>
    </rPh>
    <rPh sb="54" eb="55">
      <t>ダイ</t>
    </rPh>
    <phoneticPr fontId="2"/>
  </si>
  <si>
    <t>　　　　なお、解体後に記録媒体が入っていない場合でも、こちらの料金は解体費用として発生いたします。</t>
    <phoneticPr fontId="2"/>
  </si>
  <si>
    <t>データ破壊作業　</t>
    <rPh sb="3" eb="5">
      <t>ハカイ</t>
    </rPh>
    <rPh sb="5" eb="7">
      <t>サギョウ</t>
    </rPh>
    <phoneticPr fontId="2"/>
  </si>
  <si>
    <t>　・解体作業あり　　※１</t>
    <rPh sb="2" eb="4">
      <t>カイタイ</t>
    </rPh>
    <rPh sb="4" eb="6">
      <t>サギョウ</t>
    </rPh>
    <phoneticPr fontId="2"/>
  </si>
  <si>
    <t>　・データ破壊証明書</t>
    <rPh sb="5" eb="7">
      <t>ハカイ</t>
    </rPh>
    <rPh sb="7" eb="10">
      <t>ショウメイショ</t>
    </rPh>
    <phoneticPr fontId="2"/>
  </si>
  <si>
    <t>部</t>
    <rPh sb="0" eb="1">
      <t>ブ</t>
    </rPh>
    <phoneticPr fontId="2"/>
  </si>
  <si>
    <t>1h作業</t>
    <rPh sb="2" eb="4">
      <t>サギョウ</t>
    </rPh>
    <phoneticPr fontId="2"/>
  </si>
  <si>
    <t>・弊社回収員1名での回収を想定しております。車両駐車場所の確保及び搬出のお手伝いをお願いいたします。</t>
    <rPh sb="1" eb="3">
      <t>ヘイシャ</t>
    </rPh>
    <rPh sb="3" eb="5">
      <t>カイシュウ</t>
    </rPh>
    <rPh sb="5" eb="6">
      <t>イン</t>
    </rPh>
    <rPh sb="7" eb="8">
      <t>メイ</t>
    </rPh>
    <rPh sb="10" eb="12">
      <t>カイシュウ</t>
    </rPh>
    <rPh sb="13" eb="15">
      <t>ソウテイ</t>
    </rPh>
    <rPh sb="22" eb="24">
      <t>シャリョウ</t>
    </rPh>
    <rPh sb="24" eb="26">
      <t>チュウシャ</t>
    </rPh>
    <rPh sb="26" eb="28">
      <t>バショ</t>
    </rPh>
    <rPh sb="29" eb="31">
      <t>カクホ</t>
    </rPh>
    <rPh sb="31" eb="32">
      <t>オヨ</t>
    </rPh>
    <rPh sb="33" eb="35">
      <t>ハンシュツ</t>
    </rPh>
    <rPh sb="37" eb="39">
      <t>テツダ</t>
    </rPh>
    <rPh sb="42" eb="43">
      <t>ネガ</t>
    </rPh>
    <phoneticPr fontId="2"/>
  </si>
  <si>
    <t>路駐想定</t>
    <rPh sb="0" eb="2">
      <t>ロチュウ</t>
    </rPh>
    <rPh sb="2" eb="4">
      <t>ソウテイ</t>
    </rPh>
    <phoneticPr fontId="2"/>
  </si>
  <si>
    <t>PCディスプレイ、送信器　7台　＠６０ｋｇ　　　前回60円/ｋｇで実施しているが値上げます</t>
    <rPh sb="9" eb="11">
      <t>ソウシン</t>
    </rPh>
    <rPh sb="11" eb="12">
      <t>キ</t>
    </rPh>
    <rPh sb="14" eb="15">
      <t>ダイ</t>
    </rPh>
    <rPh sb="24" eb="26">
      <t>ゼンカイ</t>
    </rPh>
    <rPh sb="28" eb="29">
      <t>エン</t>
    </rPh>
    <rPh sb="33" eb="35">
      <t>ジッシ</t>
    </rPh>
    <rPh sb="40" eb="42">
      <t>ネア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</si>
</sst>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5"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b/>
      <sz val="11"/>
      <color theme="0"/>
      <name val="ＭＳ Ｐゴシック"/>
      <family val="3"/>
      <charset val="128"/>
      <scheme val="minor"/>
    </font>
    <font>
      <sz val="6"/>
      <name val="ＭＳ Ｐゴシック"/>
      <family val="3"/>
      <charset val="128"/>
    </font>
    <font>
      <b/>
      <sz val="12"/>
      <color theme="0"/>
      <name val="ＭＳ Ｐゴシック"/>
      <family val="3"/>
      <charset val="128"/>
      <scheme val="minor"/>
    </font>
    <font>
      <sz val="11"/>
      <name val="ＭＳ Ｐゴシック"/>
      <family val="3"/>
      <charset val="128"/>
    </font>
    <font>
      <sz val="10"/>
      <name val="ＭＳ Ｐゴシック"/>
      <family val="3"/>
      <charset val="128"/>
    </font>
    <font>
      <sz val="11"/>
      <color theme="0"/>
      <name val="ＭＳ Ｐゴシック"/>
      <family val="3"/>
      <charset val="128"/>
      <scheme val="minor"/>
    </font>
    <font>
      <sz val="11"/>
      <color indexed="48"/>
      <name val="ＭＳ Ｐゴシック"/>
      <family val="3"/>
      <charset val="128"/>
    </font>
    <font>
      <sz val="12"/>
      <name val="ＭＳ Ｐゴシック"/>
      <family val="3"/>
      <charset val="128"/>
    </font>
    <font>
      <sz val="11"/>
      <color rgb="FF3366FF"/>
      <name val="ＭＳ Ｐゴシック"/>
      <family val="3"/>
      <charset val="128"/>
    </font>
    <font>
      <b/>
      <sz val="16"/>
      <name val="ＭＳ Ｐゴシック"/>
      <family val="3"/>
      <charset val="128"/>
    </font>
    <font>
      <b/>
      <sz val="14"/>
      <name val="ＭＳ Ｐゴシック"/>
      <family val="3"/>
      <charset val="128"/>
    </font>
    <font>
      <b/>
      <sz val="14"/>
      <color rgb="FF3366FF"/>
      <name val="ＭＳ Ｐゴシック"/>
      <family val="3"/>
      <charset val="128"/>
    </font>
    <font>
      <sz val="14"/>
      <name val="ＭＳ ゴシック"/>
      <family val="3"/>
      <charset val="128"/>
    </font>
    <font>
      <b/>
      <sz val="24"/>
      <color theme="0"/>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b/>
      <sz val="24"/>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1"/>
      <color theme="4"/>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s>
  <borders count="64">
    <border>
      <left/>
      <right/>
      <top/>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theme="0"/>
      </left>
      <right style="thin">
        <color indexed="64"/>
      </right>
      <top style="thin">
        <color indexed="64"/>
      </top>
      <bottom style="hair">
        <color indexed="64"/>
      </bottom>
      <diagonal/>
    </border>
    <border>
      <left style="thin">
        <color theme="0"/>
      </left>
      <right style="thin">
        <color theme="0"/>
      </right>
      <top style="thin">
        <color indexed="64"/>
      </top>
      <bottom style="hair">
        <color indexed="64"/>
      </bottom>
      <diagonal/>
    </border>
    <border>
      <left/>
      <right style="thin">
        <color theme="0"/>
      </right>
      <top style="thin">
        <color indexed="64"/>
      </top>
      <bottom style="hair">
        <color indexed="64"/>
      </bottom>
      <diagonal/>
    </border>
    <border>
      <left style="thin">
        <color indexed="64"/>
      </left>
      <right style="thin">
        <color theme="0"/>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top/>
      <bottom style="thin">
        <color indexed="64"/>
      </bottom>
      <diagonal/>
    </border>
    <border>
      <left style="thin">
        <color theme="1"/>
      </left>
      <right style="thin">
        <color theme="1"/>
      </right>
      <top/>
      <bottom/>
      <diagonal/>
    </border>
    <border>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theme="1"/>
      </right>
      <top/>
      <bottom/>
      <diagonal/>
    </border>
    <border>
      <left style="thin">
        <color theme="1"/>
      </left>
      <right style="thin">
        <color indexed="64"/>
      </right>
      <top/>
      <bottom/>
      <diagonal/>
    </border>
    <border>
      <left style="thin">
        <color indexed="64"/>
      </left>
      <right style="thin">
        <color theme="1"/>
      </right>
      <top/>
      <bottom style="thin">
        <color theme="1"/>
      </bottom>
      <diagonal/>
    </border>
    <border>
      <left style="thin">
        <color theme="1"/>
      </left>
      <right style="thin">
        <color indexed="64"/>
      </right>
      <top/>
      <bottom style="thin">
        <color theme="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0" fontId="7" fillId="0" borderId="0"/>
  </cellStyleXfs>
  <cellXfs count="162">
    <xf numFmtId="0" fontId="0" fillId="0" borderId="0" xfId="0">
      <alignment vertical="center"/>
    </xf>
    <xf numFmtId="0" fontId="7" fillId="0" borderId="0" xfId="2"/>
    <xf numFmtId="0" fontId="7" fillId="0" borderId="0" xfId="2" applyAlignment="1">
      <alignment vertical="center"/>
    </xf>
    <xf numFmtId="0" fontId="15" fillId="0" borderId="0" xfId="2" applyFont="1" applyAlignment="1">
      <alignment horizontal="center" vertical="center"/>
    </xf>
    <xf numFmtId="0" fontId="12" fillId="0" borderId="0" xfId="2" applyFont="1" applyAlignment="1">
      <alignment horizontal="center" vertical="center"/>
    </xf>
    <xf numFmtId="0" fontId="11" fillId="0" borderId="0" xfId="2" applyFont="1" applyAlignment="1">
      <alignment horizontal="center" vertical="center"/>
    </xf>
    <xf numFmtId="0" fontId="10" fillId="0" borderId="0" xfId="2" applyFont="1" applyAlignment="1">
      <alignment horizontal="right" vertical="center"/>
    </xf>
    <xf numFmtId="0" fontId="7" fillId="0" borderId="0" xfId="2" applyAlignment="1">
      <alignment horizontal="left" vertical="center"/>
    </xf>
    <xf numFmtId="0" fontId="7" fillId="0" borderId="0" xfId="3" applyAlignment="1">
      <alignment vertical="center"/>
    </xf>
    <xf numFmtId="0" fontId="0" fillId="0" borderId="0" xfId="0" applyAlignment="1">
      <alignment horizontal="distributed" vertical="center"/>
    </xf>
    <xf numFmtId="0" fontId="23" fillId="0" borderId="0" xfId="0" applyFont="1">
      <alignment vertical="center"/>
    </xf>
    <xf numFmtId="0" fontId="17" fillId="2" borderId="0" xfId="2" applyFont="1" applyFill="1" applyAlignment="1">
      <alignment horizontal="left" vertical="center"/>
    </xf>
    <xf numFmtId="0" fontId="13" fillId="0" borderId="0" xfId="2" applyFont="1" applyAlignment="1">
      <alignment horizontal="center" vertical="center" shrinkToFit="1"/>
    </xf>
    <xf numFmtId="0" fontId="13" fillId="0" borderId="26" xfId="2" applyFont="1" applyBorder="1" applyAlignment="1">
      <alignment horizontal="center" vertical="center" shrinkToFit="1"/>
    </xf>
    <xf numFmtId="0" fontId="14" fillId="0" borderId="0" xfId="2" applyFont="1" applyAlignment="1">
      <alignment horizontal="center" vertical="center"/>
    </xf>
    <xf numFmtId="0" fontId="14" fillId="0" borderId="26" xfId="2" applyFont="1" applyBorder="1" applyAlignment="1">
      <alignment horizontal="center" vertical="center"/>
    </xf>
    <xf numFmtId="176" fontId="16" fillId="0" borderId="0" xfId="0" applyNumberFormat="1" applyFont="1" applyAlignment="1">
      <alignment horizontal="center" vertical="center"/>
    </xf>
    <xf numFmtId="0" fontId="14" fillId="0" borderId="0" xfId="2" applyFont="1" applyAlignment="1">
      <alignment horizontal="center" vertical="center" shrinkToFit="1"/>
    </xf>
    <xf numFmtId="0" fontId="14" fillId="0" borderId="26" xfId="2" applyFont="1" applyBorder="1" applyAlignment="1">
      <alignment horizontal="center" vertical="center" shrinkToFit="1"/>
    </xf>
    <xf numFmtId="5" fontId="13" fillId="0" borderId="0" xfId="2" applyNumberFormat="1" applyFont="1" applyAlignment="1">
      <alignment horizontal="right" vertical="center"/>
    </xf>
    <xf numFmtId="42" fontId="13" fillId="0" borderId="0" xfId="2" applyNumberFormat="1" applyFont="1" applyAlignment="1">
      <alignment horizontal="right" vertical="center"/>
    </xf>
    <xf numFmtId="42" fontId="13" fillId="0" borderId="26" xfId="2" applyNumberFormat="1" applyFont="1" applyBorder="1" applyAlignment="1">
      <alignment horizontal="right" vertical="center"/>
    </xf>
    <xf numFmtId="0" fontId="7" fillId="0" borderId="0" xfId="0" applyFont="1" applyAlignment="1">
      <alignment horizontal="right" vertical="center"/>
    </xf>
    <xf numFmtId="0" fontId="7" fillId="0" borderId="25" xfId="0" applyFont="1" applyBorder="1" applyAlignment="1">
      <alignment horizontal="center" vertical="center"/>
    </xf>
    <xf numFmtId="0" fontId="9" fillId="4" borderId="0" xfId="0" applyFont="1" applyFill="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0" xfId="0" applyFont="1" applyFill="1" applyBorder="1" applyAlignment="1">
      <alignment horizontal="center" vertical="center"/>
    </xf>
    <xf numFmtId="0" fontId="7" fillId="0" borderId="0" xfId="2" applyAlignment="1">
      <alignment horizontal="center" vertical="center"/>
    </xf>
    <xf numFmtId="0" fontId="7" fillId="0" borderId="0" xfId="2" applyAlignment="1">
      <alignment horizontal="right" vertical="center"/>
    </xf>
    <xf numFmtId="0" fontId="7" fillId="0" borderId="22" xfId="2" applyBorder="1" applyAlignment="1">
      <alignment horizontal="center" vertical="center"/>
    </xf>
    <xf numFmtId="0" fontId="6" fillId="2" borderId="19"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6" xfId="0" applyFont="1" applyFill="1" applyBorder="1" applyAlignment="1">
      <alignment horizontal="center" vertical="center"/>
    </xf>
    <xf numFmtId="0" fontId="8" fillId="0" borderId="24" xfId="2" applyFont="1" applyBorder="1" applyAlignment="1">
      <alignment horizontal="left" vertical="center" wrapText="1"/>
    </xf>
    <xf numFmtId="0" fontId="8" fillId="0" borderId="0" xfId="2" applyFont="1" applyAlignment="1">
      <alignment horizontal="left" vertical="center" wrapText="1"/>
    </xf>
    <xf numFmtId="0" fontId="8" fillId="0" borderId="22" xfId="2" applyFont="1" applyBorder="1" applyAlignment="1">
      <alignment horizontal="left" vertical="center" wrapText="1"/>
    </xf>
    <xf numFmtId="0" fontId="0" fillId="0" borderId="0" xfId="0"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3" fillId="0" borderId="13" xfId="0" applyFont="1" applyBorder="1" applyAlignment="1">
      <alignment vertical="center" shrinkToFit="1"/>
    </xf>
    <xf numFmtId="0" fontId="3" fillId="0" borderId="12" xfId="0" applyFont="1" applyBorder="1" applyAlignment="1">
      <alignment vertical="center" shrinkToFit="1"/>
    </xf>
    <xf numFmtId="0" fontId="3" fillId="0" borderId="10" xfId="0" applyFont="1" applyBorder="1" applyAlignment="1">
      <alignment vertical="center" shrinkToFit="1"/>
    </xf>
    <xf numFmtId="38" fontId="3" fillId="0" borderId="7"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0" xfId="1" applyFont="1" applyFill="1" applyBorder="1" applyAlignment="1">
      <alignment horizontal="center" vertical="center"/>
    </xf>
    <xf numFmtId="5" fontId="3" fillId="0" borderId="7" xfId="0" applyNumberFormat="1" applyFont="1" applyBorder="1" applyAlignment="1">
      <alignment horizontal="right" vertical="center"/>
    </xf>
    <xf numFmtId="5" fontId="3" fillId="0" borderId="6" xfId="0" applyNumberFormat="1" applyFont="1" applyBorder="1" applyAlignment="1">
      <alignment horizontal="right" vertical="center"/>
    </xf>
    <xf numFmtId="0" fontId="0" fillId="0" borderId="11" xfId="0" applyBorder="1" applyAlignment="1">
      <alignment vertical="center" shrinkToFit="1"/>
    </xf>
    <xf numFmtId="0" fontId="0" fillId="0" borderId="10" xfId="0" applyBorder="1" applyAlignment="1">
      <alignment vertical="center" shrinkToFit="1"/>
    </xf>
    <xf numFmtId="0" fontId="0" fillId="0" borderId="7" xfId="0" applyBorder="1" applyAlignment="1">
      <alignmen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0" xfId="0" applyBorder="1" applyAlignment="1">
      <alignment horizontal="left" vertical="center" shrinkToFit="1"/>
    </xf>
    <xf numFmtId="0" fontId="3" fillId="0" borderId="7" xfId="0" applyFont="1" applyBorder="1" applyAlignment="1">
      <alignment horizontal="center" vertical="center"/>
    </xf>
    <xf numFmtId="0" fontId="3" fillId="0" borderId="11" xfId="0" applyFont="1" applyBorder="1" applyAlignment="1">
      <alignment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5" fontId="0" fillId="0" borderId="7" xfId="0" applyNumberFormat="1" applyBorder="1" applyAlignment="1">
      <alignment horizontal="right" vertical="center"/>
    </xf>
    <xf numFmtId="5" fontId="0" fillId="0" borderId="6" xfId="0" applyNumberFormat="1" applyBorder="1" applyAlignment="1">
      <alignment horizontal="right" vertical="center"/>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shrinkToFit="1"/>
    </xf>
    <xf numFmtId="38" fontId="1" fillId="0" borderId="7" xfId="1" applyFont="1" applyFill="1" applyBorder="1" applyAlignment="1">
      <alignment horizontal="center" vertical="center"/>
    </xf>
    <xf numFmtId="0" fontId="0" fillId="0" borderId="7" xfId="0" applyBorder="1" applyAlignment="1">
      <alignment horizontal="center" vertical="center"/>
    </xf>
    <xf numFmtId="0" fontId="3" fillId="0" borderId="11"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13" xfId="0" applyBorder="1" applyAlignment="1">
      <alignment horizontal="left" vertical="center" shrinkToFit="1"/>
    </xf>
    <xf numFmtId="0" fontId="3" fillId="0" borderId="1" xfId="0" applyFont="1" applyBorder="1" applyAlignment="1">
      <alignment horizontal="left" vertical="top" shrinkToFit="1"/>
    </xf>
    <xf numFmtId="0" fontId="3" fillId="0" borderId="41" xfId="0" applyFont="1" applyBorder="1" applyAlignment="1">
      <alignment horizontal="left" vertical="top" shrinkToFit="1"/>
    </xf>
    <xf numFmtId="0" fontId="3" fillId="0" borderId="42" xfId="0" applyFont="1" applyBorder="1" applyAlignment="1">
      <alignment horizontal="left" vertical="top" shrinkToFi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0" fillId="0" borderId="5" xfId="0" applyBorder="1" applyAlignment="1">
      <alignment horizontal="center" vertical="center" shrinkToFit="1"/>
    </xf>
    <xf numFmtId="0" fontId="6" fillId="2" borderId="6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63" xfId="0" applyFont="1" applyFill="1" applyBorder="1" applyAlignment="1">
      <alignment horizontal="center" vertical="center"/>
    </xf>
    <xf numFmtId="5" fontId="0" fillId="0" borderId="37" xfId="0" applyNumberFormat="1" applyBorder="1" applyAlignment="1">
      <alignment horizontal="right" vertical="center"/>
    </xf>
    <xf numFmtId="5" fontId="0" fillId="0" borderId="38" xfId="0" applyNumberFormat="1" applyBorder="1" applyAlignment="1">
      <alignment horizontal="right" vertical="center"/>
    </xf>
    <xf numFmtId="0" fontId="4" fillId="2" borderId="3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40" xfId="0" applyFont="1" applyFill="1" applyBorder="1" applyAlignment="1">
      <alignment horizontal="center" vertical="center"/>
    </xf>
    <xf numFmtId="0" fontId="19" fillId="0" borderId="3" xfId="0" applyFont="1" applyBorder="1" applyAlignment="1">
      <alignment horizontal="left" vertical="top" wrapText="1" shrinkToFit="1"/>
    </xf>
    <xf numFmtId="0" fontId="19" fillId="0" borderId="0" xfId="0" applyFont="1" applyAlignment="1">
      <alignment horizontal="left" vertical="top" shrinkToFit="1"/>
    </xf>
    <xf numFmtId="0" fontId="19" fillId="0" borderId="2" xfId="0" applyFont="1" applyBorder="1" applyAlignment="1">
      <alignment horizontal="left" vertical="top" shrinkToFit="1"/>
    </xf>
    <xf numFmtId="0" fontId="19" fillId="0" borderId="3" xfId="0" applyFont="1" applyBorder="1" applyAlignment="1">
      <alignment horizontal="left" vertical="top" shrinkToFit="1"/>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0" xfId="1"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shrinkToFit="1"/>
    </xf>
    <xf numFmtId="38" fontId="0" fillId="0" borderId="7" xfId="1" applyFont="1" applyFill="1" applyBorder="1" applyAlignment="1">
      <alignment horizontal="center" vertical="center"/>
    </xf>
    <xf numFmtId="0" fontId="7" fillId="0" borderId="0" xfId="0" applyFont="1" applyAlignment="1">
      <alignment horizontal="distributed" vertical="center"/>
    </xf>
    <xf numFmtId="0" fontId="7" fillId="0" borderId="22" xfId="0" applyFont="1" applyBorder="1" applyAlignment="1">
      <alignment horizontal="center" vertical="center"/>
    </xf>
    <xf numFmtId="0" fontId="21"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46" xfId="0" applyFont="1" applyFill="1" applyBorder="1" applyAlignment="1">
      <alignment horizontal="center" vertical="center"/>
    </xf>
    <xf numFmtId="0" fontId="20" fillId="0" borderId="0" xfId="2" applyFont="1" applyAlignment="1">
      <alignment horizontal="left" vertical="center"/>
    </xf>
    <xf numFmtId="0" fontId="17" fillId="0" borderId="0" xfId="2" applyFont="1" applyAlignment="1">
      <alignment horizontal="left" vertical="center"/>
    </xf>
    <xf numFmtId="0" fontId="14" fillId="0" borderId="43" xfId="2" applyFont="1" applyBorder="1" applyAlignment="1">
      <alignment horizontal="center" vertical="center"/>
    </xf>
    <xf numFmtId="0" fontId="14" fillId="0" borderId="43" xfId="2" applyFont="1" applyBorder="1" applyAlignment="1">
      <alignment horizontal="center" vertical="center" shrinkToFit="1"/>
    </xf>
    <xf numFmtId="42" fontId="13" fillId="0" borderId="43" xfId="2" applyNumberFormat="1" applyFont="1" applyBorder="1" applyAlignment="1">
      <alignment horizontal="right" vertical="center"/>
    </xf>
    <xf numFmtId="0" fontId="7" fillId="0" borderId="0" xfId="2" applyAlignment="1">
      <alignment horizontal="distributed"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2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5" fontId="0" fillId="0" borderId="15" xfId="0" applyNumberFormat="1" applyBorder="1" applyAlignment="1">
      <alignment horizontal="right" vertical="center"/>
    </xf>
    <xf numFmtId="5" fontId="0" fillId="0" borderId="12" xfId="0" applyNumberFormat="1" applyBorder="1" applyAlignment="1">
      <alignment horizontal="right" vertical="center"/>
    </xf>
    <xf numFmtId="5" fontId="0" fillId="0" borderId="14" xfId="0" applyNumberFormat="1" applyBorder="1" applyAlignment="1">
      <alignment horizontal="right" vertical="center"/>
    </xf>
    <xf numFmtId="0" fontId="24" fillId="0" borderId="11" xfId="0" applyFont="1" applyBorder="1" applyAlignment="1">
      <alignment horizontal="left" vertical="center"/>
    </xf>
    <xf numFmtId="0" fontId="24" fillId="0" borderId="10" xfId="0" applyFont="1" applyBorder="1" applyAlignment="1">
      <alignment horizontal="left" vertical="center"/>
    </xf>
    <xf numFmtId="0" fontId="24" fillId="0" borderId="7" xfId="0" applyFont="1" applyBorder="1" applyAlignment="1">
      <alignment horizontal="left" vertical="center"/>
    </xf>
    <xf numFmtId="38" fontId="24" fillId="0" borderId="7" xfId="1" applyFont="1" applyFill="1" applyBorder="1" applyAlignment="1">
      <alignment horizontal="center" vertical="center"/>
    </xf>
    <xf numFmtId="38" fontId="1" fillId="0" borderId="5" xfId="1" applyFont="1" applyFill="1" applyBorder="1" applyAlignment="1">
      <alignment horizontal="center" vertical="center"/>
    </xf>
    <xf numFmtId="5" fontId="0" fillId="0" borderId="5" xfId="0" applyNumberFormat="1" applyBorder="1" applyAlignment="1">
      <alignment horizontal="right" vertical="center"/>
    </xf>
    <xf numFmtId="5" fontId="0" fillId="0" borderId="4" xfId="0" applyNumberFormat="1" applyBorder="1" applyAlignment="1">
      <alignment horizontal="right" vertical="center"/>
    </xf>
    <xf numFmtId="0" fontId="3" fillId="0" borderId="60" xfId="0" applyFont="1" applyBorder="1" applyAlignment="1">
      <alignment horizontal="left" vertical="top" shrinkToFit="1"/>
    </xf>
    <xf numFmtId="0" fontId="3" fillId="0" borderId="22" xfId="0" applyFont="1" applyBorder="1" applyAlignment="1">
      <alignment horizontal="left" vertical="top" shrinkToFit="1"/>
    </xf>
    <xf numFmtId="0" fontId="3" fillId="0" borderId="61" xfId="0" applyFont="1" applyBorder="1" applyAlignment="1">
      <alignment horizontal="left" vertical="top" shrinkToFit="1"/>
    </xf>
    <xf numFmtId="0" fontId="21" fillId="3" borderId="56" xfId="0" applyFont="1" applyFill="1" applyBorder="1" applyAlignment="1">
      <alignment horizontal="center" vertical="center"/>
    </xf>
    <xf numFmtId="0" fontId="21" fillId="3" borderId="57" xfId="0" applyFont="1" applyFill="1" applyBorder="1" applyAlignment="1">
      <alignment horizontal="center" vertical="center"/>
    </xf>
    <xf numFmtId="0" fontId="21" fillId="3" borderId="58" xfId="0" applyFont="1" applyFill="1" applyBorder="1" applyAlignment="1">
      <alignment horizontal="center" vertical="center"/>
    </xf>
    <xf numFmtId="0" fontId="3" fillId="0" borderId="59"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50" xfId="0" applyFont="1" applyBorder="1" applyAlignment="1">
      <alignment horizontal="left" vertical="top" wrapText="1" shrinkToFit="1"/>
    </xf>
    <xf numFmtId="0" fontId="3" fillId="0" borderId="59" xfId="0" applyFont="1" applyBorder="1" applyAlignment="1">
      <alignment horizontal="left" vertical="top" shrinkToFit="1"/>
    </xf>
    <xf numFmtId="0" fontId="3" fillId="0" borderId="0" xfId="0" applyFont="1" applyAlignment="1">
      <alignment horizontal="left" vertical="top" shrinkToFit="1"/>
    </xf>
    <xf numFmtId="0" fontId="3" fillId="0" borderId="50" xfId="0" applyFont="1" applyBorder="1" applyAlignment="1">
      <alignment horizontal="left" vertical="top" shrinkToFit="1"/>
    </xf>
    <xf numFmtId="0" fontId="22" fillId="3" borderId="48" xfId="0" applyFont="1" applyFill="1" applyBorder="1" applyAlignment="1">
      <alignment horizontal="center" vertical="center"/>
    </xf>
    <xf numFmtId="5" fontId="0" fillId="0" borderId="49" xfId="0" applyNumberFormat="1" applyBorder="1" applyAlignment="1">
      <alignment horizontal="right" vertical="center"/>
    </xf>
    <xf numFmtId="5" fontId="0" fillId="0" borderId="0" xfId="0" applyNumberFormat="1" applyAlignment="1">
      <alignment horizontal="right" vertical="center"/>
    </xf>
    <xf numFmtId="5" fontId="0" fillId="0" borderId="50" xfId="0" applyNumberFormat="1" applyBorder="1" applyAlignment="1">
      <alignment horizontal="right" vertical="center"/>
    </xf>
    <xf numFmtId="0" fontId="22" fillId="3" borderId="51"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9" xfId="0" applyFont="1" applyFill="1" applyBorder="1" applyAlignment="1">
      <alignment horizontal="center" vertical="center"/>
    </xf>
    <xf numFmtId="5" fontId="0" fillId="0" borderId="53" xfId="0" applyNumberFormat="1" applyBorder="1" applyAlignment="1">
      <alignment horizontal="right" vertical="center"/>
    </xf>
    <xf numFmtId="5" fontId="0" fillId="0" borderId="54" xfId="0" applyNumberFormat="1" applyBorder="1" applyAlignment="1">
      <alignment horizontal="right" vertical="center"/>
    </xf>
    <xf numFmtId="5" fontId="0" fillId="0" borderId="55" xfId="0" applyNumberFormat="1" applyBorder="1" applyAlignment="1">
      <alignment horizontal="right"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28</xdr:col>
      <xdr:colOff>105791</xdr:colOff>
      <xdr:row>4</xdr:row>
      <xdr:rowOff>19613</xdr:rowOff>
    </xdr:from>
    <xdr:to>
      <xdr:col>33</xdr:col>
      <xdr:colOff>86741</xdr:colOff>
      <xdr:row>8</xdr:row>
      <xdr:rowOff>197991</xdr:rowOff>
    </xdr:to>
    <xdr:pic>
      <xdr:nvPicPr>
        <xdr:cNvPr id="2" name="図 28" descr="shiro_syain (2)">
          <a:extLst>
            <a:ext uri="{FF2B5EF4-FFF2-40B4-BE49-F238E27FC236}">
              <a16:creationId xmlns:a16="http://schemas.microsoft.com/office/drawing/2014/main" id="{E56BFF73-EBC4-46F6-949D-948604DE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391" y="908613"/>
          <a:ext cx="838200" cy="90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72451</xdr:colOff>
      <xdr:row>7</xdr:row>
      <xdr:rowOff>140783</xdr:rowOff>
    </xdr:from>
    <xdr:to>
      <xdr:col>34</xdr:col>
      <xdr:colOff>128358</xdr:colOff>
      <xdr:row>11</xdr:row>
      <xdr:rowOff>123118</xdr:rowOff>
    </xdr:to>
    <xdr:sp macro="" textlink="">
      <xdr:nvSpPr>
        <xdr:cNvPr id="3" name="Text Box 6">
          <a:extLst>
            <a:ext uri="{FF2B5EF4-FFF2-40B4-BE49-F238E27FC236}">
              <a16:creationId xmlns:a16="http://schemas.microsoft.com/office/drawing/2014/main" id="{3CB610A2-A92F-461F-8DA8-8AE66DAF0664}"/>
            </a:ext>
          </a:extLst>
        </xdr:cNvPr>
        <xdr:cNvSpPr txBox="1">
          <a:spLocks noChangeAspect="1" noChangeArrowheads="1"/>
        </xdr:cNvSpPr>
      </xdr:nvSpPr>
      <xdr:spPr bwMode="auto">
        <a:xfrm>
          <a:off x="3844351" y="1582233"/>
          <a:ext cx="2113307" cy="833235"/>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25</xdr:col>
      <xdr:colOff>57150</xdr:colOff>
      <xdr:row>0</xdr:row>
      <xdr:rowOff>114300</xdr:rowOff>
    </xdr:from>
    <xdr:to>
      <xdr:col>33</xdr:col>
      <xdr:colOff>104775</xdr:colOff>
      <xdr:row>1</xdr:row>
      <xdr:rowOff>171450</xdr:rowOff>
    </xdr:to>
    <xdr:sp macro="" textlink="">
      <xdr:nvSpPr>
        <xdr:cNvPr id="4" name="AutoShape 5">
          <a:extLst>
            <a:ext uri="{FF2B5EF4-FFF2-40B4-BE49-F238E27FC236}">
              <a16:creationId xmlns:a16="http://schemas.microsoft.com/office/drawing/2014/main" id="{6AA1C15F-8CC3-4DF1-9CE5-4411B7CF1BA2}"/>
            </a:ext>
          </a:extLst>
        </xdr:cNvPr>
        <xdr:cNvSpPr>
          <a:spLocks noChangeAspect="1" noChangeArrowheads="1"/>
        </xdr:cNvSpPr>
      </xdr:nvSpPr>
      <xdr:spPr bwMode="auto">
        <a:xfrm>
          <a:off x="4343400" y="114300"/>
          <a:ext cx="1419225" cy="31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28575</xdr:colOff>
      <xdr:row>1</xdr:row>
      <xdr:rowOff>28575</xdr:rowOff>
    </xdr:from>
    <xdr:to>
      <xdr:col>33</xdr:col>
      <xdr:colOff>104775</xdr:colOff>
      <xdr:row>1</xdr:row>
      <xdr:rowOff>76200</xdr:rowOff>
    </xdr:to>
    <xdr:sp macro="" textlink="">
      <xdr:nvSpPr>
        <xdr:cNvPr id="5" name="Freeform 7">
          <a:extLst>
            <a:ext uri="{FF2B5EF4-FFF2-40B4-BE49-F238E27FC236}">
              <a16:creationId xmlns:a16="http://schemas.microsoft.com/office/drawing/2014/main" id="{7D67E87A-FDCE-41F4-8E62-299541AADD0A}"/>
            </a:ext>
          </a:extLst>
        </xdr:cNvPr>
        <xdr:cNvSpPr>
          <a:spLocks/>
        </xdr:cNvSpPr>
      </xdr:nvSpPr>
      <xdr:spPr bwMode="auto">
        <a:xfrm>
          <a:off x="5514975" y="282575"/>
          <a:ext cx="247650" cy="47625"/>
        </a:xfrm>
        <a:custGeom>
          <a:avLst/>
          <a:gdLst>
            <a:gd name="T0" fmla="*/ 2147483647 w 189"/>
            <a:gd name="T1" fmla="*/ 2147483647 h 39"/>
            <a:gd name="T2" fmla="*/ 2147483647 w 189"/>
            <a:gd name="T3" fmla="*/ 2147483647 h 39"/>
            <a:gd name="T4" fmla="*/ 2147483647 w 189"/>
            <a:gd name="T5" fmla="*/ 2147483647 h 39"/>
            <a:gd name="T6" fmla="*/ 2147483647 w 189"/>
            <a:gd name="T7" fmla="*/ 2147483647 h 39"/>
            <a:gd name="T8" fmla="*/ 2147483647 w 189"/>
            <a:gd name="T9" fmla="*/ 2147483647 h 39"/>
            <a:gd name="T10" fmla="*/ 2147483647 w 189"/>
            <a:gd name="T11" fmla="*/ 2147483647 h 39"/>
            <a:gd name="T12" fmla="*/ 2147483647 w 189"/>
            <a:gd name="T13" fmla="*/ 2147483647 h 39"/>
            <a:gd name="T14" fmla="*/ 2147483647 w 189"/>
            <a:gd name="T15" fmla="*/ 2147483647 h 39"/>
            <a:gd name="T16" fmla="*/ 2147483647 w 189"/>
            <a:gd name="T17" fmla="*/ 2147483647 h 39"/>
            <a:gd name="T18" fmla="*/ 2147483647 w 189"/>
            <a:gd name="T19" fmla="*/ 2147483647 h 39"/>
            <a:gd name="T20" fmla="*/ 2147483647 w 189"/>
            <a:gd name="T21" fmla="*/ 2147483647 h 39"/>
            <a:gd name="T22" fmla="*/ 2147483647 w 189"/>
            <a:gd name="T23" fmla="*/ 2147483647 h 39"/>
            <a:gd name="T24" fmla="*/ 2147483647 w 189"/>
            <a:gd name="T25" fmla="*/ 2147483647 h 39"/>
            <a:gd name="T26" fmla="*/ 2147483647 w 189"/>
            <a:gd name="T27" fmla="*/ 2147483647 h 39"/>
            <a:gd name="T28" fmla="*/ 2147483647 w 189"/>
            <a:gd name="T29" fmla="*/ 2147483647 h 39"/>
            <a:gd name="T30" fmla="*/ 2147483647 w 189"/>
            <a:gd name="T31" fmla="*/ 2147483647 h 39"/>
            <a:gd name="T32" fmla="*/ 2147483647 w 189"/>
            <a:gd name="T33" fmla="*/ 2147483647 h 39"/>
            <a:gd name="T34" fmla="*/ 2147483647 w 189"/>
            <a:gd name="T35" fmla="*/ 2147483647 h 39"/>
            <a:gd name="T36" fmla="*/ 2147483647 w 189"/>
            <a:gd name="T37" fmla="*/ 2147483647 h 39"/>
            <a:gd name="T38" fmla="*/ 2147483647 w 189"/>
            <a:gd name="T39" fmla="*/ 2147483647 h 39"/>
            <a:gd name="T40" fmla="*/ 2147483647 w 189"/>
            <a:gd name="T41" fmla="*/ 2147483647 h 39"/>
            <a:gd name="T42" fmla="*/ 2147483647 w 189"/>
            <a:gd name="T43" fmla="*/ 2147483647 h 39"/>
            <a:gd name="T44" fmla="*/ 2147483647 w 189"/>
            <a:gd name="T45" fmla="*/ 2147483647 h 39"/>
            <a:gd name="T46" fmla="*/ 0 w 189"/>
            <a:gd name="T47" fmla="*/ 2147483647 h 39"/>
            <a:gd name="T48" fmla="*/ 0 w 189"/>
            <a:gd name="T49" fmla="*/ 2147483647 h 39"/>
            <a:gd name="T50" fmla="*/ 0 w 189"/>
            <a:gd name="T51" fmla="*/ 2147483647 h 39"/>
            <a:gd name="T52" fmla="*/ 0 w 189"/>
            <a:gd name="T53" fmla="*/ 2147483647 h 39"/>
            <a:gd name="T54" fmla="*/ 0 w 189"/>
            <a:gd name="T55" fmla="*/ 2147483647 h 39"/>
            <a:gd name="T56" fmla="*/ 2147483647 w 189"/>
            <a:gd name="T57" fmla="*/ 2147483647 h 39"/>
            <a:gd name="T58" fmla="*/ 2147483647 w 189"/>
            <a:gd name="T59" fmla="*/ 2147483647 h 39"/>
            <a:gd name="T60" fmla="*/ 2147483647 w 189"/>
            <a:gd name="T61" fmla="*/ 2147483647 h 39"/>
            <a:gd name="T62" fmla="*/ 2147483647 w 189"/>
            <a:gd name="T63" fmla="*/ 2147483647 h 39"/>
            <a:gd name="T64" fmla="*/ 2147483647 w 189"/>
            <a:gd name="T65" fmla="*/ 2147483647 h 39"/>
            <a:gd name="T66" fmla="*/ 2147483647 w 189"/>
            <a:gd name="T67" fmla="*/ 2147483647 h 39"/>
            <a:gd name="T68" fmla="*/ 2147483647 w 189"/>
            <a:gd name="T69" fmla="*/ 2147483647 h 39"/>
            <a:gd name="T70" fmla="*/ 2147483647 w 189"/>
            <a:gd name="T71" fmla="*/ 2147483647 h 39"/>
            <a:gd name="T72" fmla="*/ 2147483647 w 189"/>
            <a:gd name="T73" fmla="*/ 2147483647 h 39"/>
            <a:gd name="T74" fmla="*/ 2147483647 w 189"/>
            <a:gd name="T75" fmla="*/ 2147483647 h 39"/>
            <a:gd name="T76" fmla="*/ 2147483647 w 189"/>
            <a:gd name="T77" fmla="*/ 2147483647 h 39"/>
            <a:gd name="T78" fmla="*/ 2147483647 w 189"/>
            <a:gd name="T79" fmla="*/ 2147483647 h 39"/>
            <a:gd name="T80" fmla="*/ 2147483647 w 189"/>
            <a:gd name="T81" fmla="*/ 0 h 39"/>
            <a:gd name="T82" fmla="*/ 2147483647 w 189"/>
            <a:gd name="T83" fmla="*/ 0 h 39"/>
            <a:gd name="T84" fmla="*/ 2147483647 w 189"/>
            <a:gd name="T85" fmla="*/ 0 h 39"/>
            <a:gd name="T86" fmla="*/ 2147483647 w 189"/>
            <a:gd name="T87" fmla="*/ 0 h 39"/>
            <a:gd name="T88" fmla="*/ 2147483647 w 189"/>
            <a:gd name="T89" fmla="*/ 2147483647 h 39"/>
            <a:gd name="T90" fmla="*/ 2147483647 w 189"/>
            <a:gd name="T91" fmla="*/ 2147483647 h 39"/>
            <a:gd name="T92" fmla="*/ 2147483647 w 189"/>
            <a:gd name="T93" fmla="*/ 0 h 39"/>
            <a:gd name="T94" fmla="*/ 2147483647 w 189"/>
            <a:gd name="T95" fmla="*/ 0 h 39"/>
            <a:gd name="T96" fmla="*/ 2147483647 w 189"/>
            <a:gd name="T97" fmla="*/ 2147483647 h 39"/>
            <a:gd name="T98" fmla="*/ 2147483647 w 189"/>
            <a:gd name="T99" fmla="*/ 2147483647 h 39"/>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89"/>
            <a:gd name="T151" fmla="*/ 0 h 39"/>
            <a:gd name="T152" fmla="*/ 189 w 189"/>
            <a:gd name="T153" fmla="*/ 39 h 39"/>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89" h="39">
              <a:moveTo>
                <a:pt x="189" y="1"/>
              </a:moveTo>
              <a:lnTo>
                <a:pt x="189" y="1"/>
              </a:lnTo>
              <a:lnTo>
                <a:pt x="186" y="10"/>
              </a:lnTo>
              <a:lnTo>
                <a:pt x="184" y="19"/>
              </a:lnTo>
              <a:lnTo>
                <a:pt x="182" y="29"/>
              </a:lnTo>
              <a:lnTo>
                <a:pt x="178" y="38"/>
              </a:lnTo>
              <a:lnTo>
                <a:pt x="139" y="38"/>
              </a:lnTo>
              <a:lnTo>
                <a:pt x="94" y="38"/>
              </a:lnTo>
              <a:lnTo>
                <a:pt x="45" y="38"/>
              </a:lnTo>
              <a:lnTo>
                <a:pt x="33" y="39"/>
              </a:lnTo>
              <a:lnTo>
                <a:pt x="27" y="39"/>
              </a:lnTo>
              <a:lnTo>
                <a:pt x="20" y="38"/>
              </a:lnTo>
              <a:lnTo>
                <a:pt x="15" y="38"/>
              </a:lnTo>
              <a:lnTo>
                <a:pt x="12" y="37"/>
              </a:lnTo>
              <a:lnTo>
                <a:pt x="9" y="37"/>
              </a:lnTo>
              <a:lnTo>
                <a:pt x="8" y="35"/>
              </a:lnTo>
              <a:lnTo>
                <a:pt x="5" y="34"/>
              </a:lnTo>
              <a:lnTo>
                <a:pt x="4" y="33"/>
              </a:lnTo>
              <a:lnTo>
                <a:pt x="2" y="32"/>
              </a:lnTo>
              <a:lnTo>
                <a:pt x="1" y="30"/>
              </a:lnTo>
              <a:lnTo>
                <a:pt x="0" y="27"/>
              </a:lnTo>
              <a:lnTo>
                <a:pt x="0" y="25"/>
              </a:lnTo>
              <a:lnTo>
                <a:pt x="0" y="23"/>
              </a:lnTo>
              <a:lnTo>
                <a:pt x="0" y="20"/>
              </a:lnTo>
              <a:lnTo>
                <a:pt x="0" y="18"/>
              </a:lnTo>
              <a:lnTo>
                <a:pt x="1" y="16"/>
              </a:lnTo>
              <a:lnTo>
                <a:pt x="2" y="13"/>
              </a:lnTo>
              <a:lnTo>
                <a:pt x="3" y="11"/>
              </a:lnTo>
              <a:lnTo>
                <a:pt x="4" y="9"/>
              </a:lnTo>
              <a:lnTo>
                <a:pt x="5" y="8"/>
              </a:lnTo>
              <a:lnTo>
                <a:pt x="8" y="5"/>
              </a:lnTo>
              <a:lnTo>
                <a:pt x="9" y="4"/>
              </a:lnTo>
              <a:lnTo>
                <a:pt x="11" y="3"/>
              </a:lnTo>
              <a:lnTo>
                <a:pt x="12" y="2"/>
              </a:lnTo>
              <a:lnTo>
                <a:pt x="15" y="1"/>
              </a:lnTo>
              <a:lnTo>
                <a:pt x="17" y="1"/>
              </a:lnTo>
              <a:lnTo>
                <a:pt x="20" y="0"/>
              </a:lnTo>
              <a:lnTo>
                <a:pt x="24" y="0"/>
              </a:lnTo>
              <a:lnTo>
                <a:pt x="27" y="0"/>
              </a:lnTo>
              <a:lnTo>
                <a:pt x="36" y="0"/>
              </a:lnTo>
              <a:lnTo>
                <a:pt x="42" y="1"/>
              </a:lnTo>
              <a:lnTo>
                <a:pt x="119" y="0"/>
              </a:lnTo>
              <a:lnTo>
                <a:pt x="154" y="0"/>
              </a:lnTo>
              <a:lnTo>
                <a:pt x="171" y="1"/>
              </a:lnTo>
              <a:lnTo>
                <a:pt x="189" y="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30</xdr:col>
      <xdr:colOff>104775</xdr:colOff>
      <xdr:row>0</xdr:row>
      <xdr:rowOff>209550</xdr:rowOff>
    </xdr:from>
    <xdr:to>
      <xdr:col>32</xdr:col>
      <xdr:colOff>9525</xdr:colOff>
      <xdr:row>1</xdr:row>
      <xdr:rowOff>161925</xdr:rowOff>
    </xdr:to>
    <xdr:sp macro="" textlink="">
      <xdr:nvSpPr>
        <xdr:cNvPr id="6" name="Freeform 8">
          <a:extLst>
            <a:ext uri="{FF2B5EF4-FFF2-40B4-BE49-F238E27FC236}">
              <a16:creationId xmlns:a16="http://schemas.microsoft.com/office/drawing/2014/main" id="{E3567230-E620-4433-B666-17CEFCE8F30D}"/>
            </a:ext>
          </a:extLst>
        </xdr:cNvPr>
        <xdr:cNvSpPr>
          <a:spLocks/>
        </xdr:cNvSpPr>
      </xdr:nvSpPr>
      <xdr:spPr bwMode="auto">
        <a:xfrm>
          <a:off x="5248275" y="209550"/>
          <a:ext cx="247650" cy="206375"/>
        </a:xfrm>
        <a:custGeom>
          <a:avLst/>
          <a:gdLst>
            <a:gd name="T0" fmla="*/ 2147483647 w 197"/>
            <a:gd name="T1" fmla="*/ 2147483647 h 160"/>
            <a:gd name="T2" fmla="*/ 2147483647 w 197"/>
            <a:gd name="T3" fmla="*/ 2147483647 h 160"/>
            <a:gd name="T4" fmla="*/ 2147483647 w 197"/>
            <a:gd name="T5" fmla="*/ 2147483647 h 160"/>
            <a:gd name="T6" fmla="*/ 2147483647 w 197"/>
            <a:gd name="T7" fmla="*/ 2147483647 h 160"/>
            <a:gd name="T8" fmla="*/ 2147483647 w 197"/>
            <a:gd name="T9" fmla="*/ 2147483647 h 160"/>
            <a:gd name="T10" fmla="*/ 2147483647 w 197"/>
            <a:gd name="T11" fmla="*/ 2147483647 h 160"/>
            <a:gd name="T12" fmla="*/ 2147483647 w 197"/>
            <a:gd name="T13" fmla="*/ 2147483647 h 160"/>
            <a:gd name="T14" fmla="*/ 2147483647 w 197"/>
            <a:gd name="T15" fmla="*/ 2147483647 h 160"/>
            <a:gd name="T16" fmla="*/ 2147483647 w 197"/>
            <a:gd name="T17" fmla="*/ 2147483647 h 160"/>
            <a:gd name="T18" fmla="*/ 2147483647 w 197"/>
            <a:gd name="T19" fmla="*/ 2147483647 h 160"/>
            <a:gd name="T20" fmla="*/ 2147483647 w 197"/>
            <a:gd name="T21" fmla="*/ 2147483647 h 160"/>
            <a:gd name="T22" fmla="*/ 2147483647 w 197"/>
            <a:gd name="T23" fmla="*/ 2147483647 h 160"/>
            <a:gd name="T24" fmla="*/ 2147483647 w 197"/>
            <a:gd name="T25" fmla="*/ 2147483647 h 160"/>
            <a:gd name="T26" fmla="*/ 0 w 197"/>
            <a:gd name="T27" fmla="*/ 2147483647 h 160"/>
            <a:gd name="T28" fmla="*/ 0 w 197"/>
            <a:gd name="T29" fmla="*/ 2147483647 h 160"/>
            <a:gd name="T30" fmla="*/ 2147483647 w 197"/>
            <a:gd name="T31" fmla="*/ 2147483647 h 160"/>
            <a:gd name="T32" fmla="*/ 2147483647 w 197"/>
            <a:gd name="T33" fmla="*/ 2147483647 h 160"/>
            <a:gd name="T34" fmla="*/ 2147483647 w 197"/>
            <a:gd name="T35" fmla="*/ 2147483647 h 160"/>
            <a:gd name="T36" fmla="*/ 2147483647 w 197"/>
            <a:gd name="T37" fmla="*/ 2147483647 h 160"/>
            <a:gd name="T38" fmla="*/ 2147483647 w 197"/>
            <a:gd name="T39" fmla="*/ 2147483647 h 160"/>
            <a:gd name="T40" fmla="*/ 2147483647 w 197"/>
            <a:gd name="T41" fmla="*/ 2147483647 h 160"/>
            <a:gd name="T42" fmla="*/ 2147483647 w 197"/>
            <a:gd name="T43" fmla="*/ 2147483647 h 160"/>
            <a:gd name="T44" fmla="*/ 2147483647 w 197"/>
            <a:gd name="T45" fmla="*/ 2147483647 h 160"/>
            <a:gd name="T46" fmla="*/ 2147483647 w 197"/>
            <a:gd name="T47" fmla="*/ 2147483647 h 160"/>
            <a:gd name="T48" fmla="*/ 2147483647 w 197"/>
            <a:gd name="T49" fmla="*/ 2147483647 h 160"/>
            <a:gd name="T50" fmla="*/ 2147483647 w 197"/>
            <a:gd name="T51" fmla="*/ 2147483647 h 160"/>
            <a:gd name="T52" fmla="*/ 2147483647 w 197"/>
            <a:gd name="T53" fmla="*/ 2147483647 h 160"/>
            <a:gd name="T54" fmla="*/ 2147483647 w 197"/>
            <a:gd name="T55" fmla="*/ 2147483647 h 160"/>
            <a:gd name="T56" fmla="*/ 2147483647 w 197"/>
            <a:gd name="T57" fmla="*/ 2147483647 h 160"/>
            <a:gd name="T58" fmla="*/ 2147483647 w 197"/>
            <a:gd name="T59" fmla="*/ 2147483647 h 160"/>
            <a:gd name="T60" fmla="*/ 2147483647 w 197"/>
            <a:gd name="T61" fmla="*/ 2147483647 h 160"/>
            <a:gd name="T62" fmla="*/ 2147483647 w 197"/>
            <a:gd name="T63" fmla="*/ 2147483647 h 160"/>
            <a:gd name="T64" fmla="*/ 2147483647 w 197"/>
            <a:gd name="T65" fmla="*/ 2147483647 h 160"/>
            <a:gd name="T66" fmla="*/ 2147483647 w 197"/>
            <a:gd name="T67" fmla="*/ 2147483647 h 160"/>
            <a:gd name="T68" fmla="*/ 2147483647 w 197"/>
            <a:gd name="T69" fmla="*/ 2147483647 h 160"/>
            <a:gd name="T70" fmla="*/ 2147483647 w 197"/>
            <a:gd name="T71" fmla="*/ 2147483647 h 160"/>
            <a:gd name="T72" fmla="*/ 2147483647 w 197"/>
            <a:gd name="T73" fmla="*/ 2147483647 h 160"/>
            <a:gd name="T74" fmla="*/ 2147483647 w 197"/>
            <a:gd name="T75" fmla="*/ 2147483647 h 160"/>
            <a:gd name="T76" fmla="*/ 2147483647 w 197"/>
            <a:gd name="T77" fmla="*/ 2147483647 h 160"/>
            <a:gd name="T78" fmla="*/ 2147483647 w 197"/>
            <a:gd name="T79" fmla="*/ 2147483647 h 160"/>
            <a:gd name="T80" fmla="*/ 2147483647 w 197"/>
            <a:gd name="T81" fmla="*/ 2147483647 h 160"/>
            <a:gd name="T82" fmla="*/ 2147483647 w 197"/>
            <a:gd name="T83" fmla="*/ 2147483647 h 160"/>
            <a:gd name="T84" fmla="*/ 2147483647 w 197"/>
            <a:gd name="T85" fmla="*/ 2147483647 h 160"/>
            <a:gd name="T86" fmla="*/ 2147483647 w 197"/>
            <a:gd name="T87" fmla="*/ 2147483647 h 160"/>
            <a:gd name="T88" fmla="*/ 2147483647 w 197"/>
            <a:gd name="T89" fmla="*/ 0 h 160"/>
            <a:gd name="T90" fmla="*/ 2147483647 w 197"/>
            <a:gd name="T91" fmla="*/ 2147483647 h 160"/>
            <a:gd name="T92" fmla="*/ 2147483647 w 197"/>
            <a:gd name="T93" fmla="*/ 2147483647 h 160"/>
            <a:gd name="T94" fmla="*/ 2147483647 w 197"/>
            <a:gd name="T95" fmla="*/ 2147483647 h 160"/>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97"/>
            <a:gd name="T145" fmla="*/ 0 h 160"/>
            <a:gd name="T146" fmla="*/ 197 w 197"/>
            <a:gd name="T147" fmla="*/ 160 h 160"/>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97" h="160">
              <a:moveTo>
                <a:pt x="197" y="1"/>
              </a:moveTo>
              <a:lnTo>
                <a:pt x="197" y="1"/>
              </a:lnTo>
              <a:lnTo>
                <a:pt x="193" y="20"/>
              </a:lnTo>
              <a:lnTo>
                <a:pt x="188" y="40"/>
              </a:lnTo>
              <a:lnTo>
                <a:pt x="178" y="81"/>
              </a:lnTo>
              <a:lnTo>
                <a:pt x="167" y="120"/>
              </a:lnTo>
              <a:lnTo>
                <a:pt x="157" y="159"/>
              </a:lnTo>
              <a:lnTo>
                <a:pt x="96" y="160"/>
              </a:lnTo>
              <a:lnTo>
                <a:pt x="67" y="160"/>
              </a:lnTo>
              <a:lnTo>
                <a:pt x="39" y="160"/>
              </a:lnTo>
              <a:lnTo>
                <a:pt x="35" y="160"/>
              </a:lnTo>
              <a:lnTo>
                <a:pt x="29" y="160"/>
              </a:lnTo>
              <a:lnTo>
                <a:pt x="24" y="160"/>
              </a:lnTo>
              <a:lnTo>
                <a:pt x="19" y="160"/>
              </a:lnTo>
              <a:lnTo>
                <a:pt x="14" y="160"/>
              </a:lnTo>
              <a:lnTo>
                <a:pt x="9" y="159"/>
              </a:lnTo>
              <a:lnTo>
                <a:pt x="8" y="159"/>
              </a:lnTo>
              <a:lnTo>
                <a:pt x="6" y="158"/>
              </a:lnTo>
              <a:lnTo>
                <a:pt x="5" y="157"/>
              </a:lnTo>
              <a:lnTo>
                <a:pt x="3" y="157"/>
              </a:lnTo>
              <a:lnTo>
                <a:pt x="2" y="156"/>
              </a:lnTo>
              <a:lnTo>
                <a:pt x="2" y="155"/>
              </a:lnTo>
              <a:lnTo>
                <a:pt x="1" y="152"/>
              </a:lnTo>
              <a:lnTo>
                <a:pt x="0" y="149"/>
              </a:lnTo>
              <a:lnTo>
                <a:pt x="0" y="147"/>
              </a:lnTo>
              <a:lnTo>
                <a:pt x="0" y="143"/>
              </a:lnTo>
              <a:lnTo>
                <a:pt x="0" y="140"/>
              </a:lnTo>
              <a:lnTo>
                <a:pt x="1" y="137"/>
              </a:lnTo>
              <a:lnTo>
                <a:pt x="1" y="134"/>
              </a:lnTo>
              <a:lnTo>
                <a:pt x="2" y="133"/>
              </a:lnTo>
              <a:lnTo>
                <a:pt x="3" y="130"/>
              </a:lnTo>
              <a:lnTo>
                <a:pt x="6" y="129"/>
              </a:lnTo>
              <a:lnTo>
                <a:pt x="7" y="127"/>
              </a:lnTo>
              <a:lnTo>
                <a:pt x="9" y="126"/>
              </a:lnTo>
              <a:lnTo>
                <a:pt x="10" y="125"/>
              </a:lnTo>
              <a:lnTo>
                <a:pt x="13" y="123"/>
              </a:lnTo>
              <a:lnTo>
                <a:pt x="15" y="122"/>
              </a:lnTo>
              <a:lnTo>
                <a:pt x="19" y="121"/>
              </a:lnTo>
              <a:lnTo>
                <a:pt x="21" y="121"/>
              </a:lnTo>
              <a:lnTo>
                <a:pt x="24" y="121"/>
              </a:lnTo>
              <a:lnTo>
                <a:pt x="28" y="121"/>
              </a:lnTo>
              <a:lnTo>
                <a:pt x="43" y="121"/>
              </a:lnTo>
              <a:lnTo>
                <a:pt x="126" y="121"/>
              </a:lnTo>
              <a:lnTo>
                <a:pt x="129" y="111"/>
              </a:lnTo>
              <a:lnTo>
                <a:pt x="132" y="101"/>
              </a:lnTo>
              <a:lnTo>
                <a:pt x="137" y="81"/>
              </a:lnTo>
              <a:lnTo>
                <a:pt x="142" y="61"/>
              </a:lnTo>
              <a:lnTo>
                <a:pt x="147" y="40"/>
              </a:lnTo>
              <a:lnTo>
                <a:pt x="125" y="39"/>
              </a:lnTo>
              <a:lnTo>
                <a:pt x="103" y="39"/>
              </a:lnTo>
              <a:lnTo>
                <a:pt x="81" y="39"/>
              </a:lnTo>
              <a:lnTo>
                <a:pt x="59" y="39"/>
              </a:lnTo>
              <a:lnTo>
                <a:pt x="53" y="39"/>
              </a:lnTo>
              <a:lnTo>
                <a:pt x="50" y="39"/>
              </a:lnTo>
              <a:lnTo>
                <a:pt x="46" y="39"/>
              </a:lnTo>
              <a:lnTo>
                <a:pt x="44" y="39"/>
              </a:lnTo>
              <a:lnTo>
                <a:pt x="41" y="37"/>
              </a:lnTo>
              <a:lnTo>
                <a:pt x="38" y="37"/>
              </a:lnTo>
              <a:lnTo>
                <a:pt x="37" y="35"/>
              </a:lnTo>
              <a:lnTo>
                <a:pt x="37" y="34"/>
              </a:lnTo>
              <a:lnTo>
                <a:pt x="35" y="32"/>
              </a:lnTo>
              <a:lnTo>
                <a:pt x="35" y="30"/>
              </a:lnTo>
              <a:lnTo>
                <a:pt x="34" y="27"/>
              </a:lnTo>
              <a:lnTo>
                <a:pt x="34" y="25"/>
              </a:lnTo>
              <a:lnTo>
                <a:pt x="34" y="23"/>
              </a:lnTo>
              <a:lnTo>
                <a:pt x="34" y="20"/>
              </a:lnTo>
              <a:lnTo>
                <a:pt x="34" y="18"/>
              </a:lnTo>
              <a:lnTo>
                <a:pt x="35" y="16"/>
              </a:lnTo>
              <a:lnTo>
                <a:pt x="35" y="15"/>
              </a:lnTo>
              <a:lnTo>
                <a:pt x="36" y="12"/>
              </a:lnTo>
              <a:lnTo>
                <a:pt x="38" y="10"/>
              </a:lnTo>
              <a:lnTo>
                <a:pt x="41" y="8"/>
              </a:lnTo>
              <a:lnTo>
                <a:pt x="43" y="5"/>
              </a:lnTo>
              <a:lnTo>
                <a:pt x="46" y="3"/>
              </a:lnTo>
              <a:lnTo>
                <a:pt x="50" y="2"/>
              </a:lnTo>
              <a:lnTo>
                <a:pt x="53" y="1"/>
              </a:lnTo>
              <a:lnTo>
                <a:pt x="57" y="1"/>
              </a:lnTo>
              <a:lnTo>
                <a:pt x="65" y="1"/>
              </a:lnTo>
              <a:lnTo>
                <a:pt x="74" y="0"/>
              </a:lnTo>
              <a:lnTo>
                <a:pt x="92" y="1"/>
              </a:lnTo>
              <a:lnTo>
                <a:pt x="109" y="1"/>
              </a:lnTo>
              <a:lnTo>
                <a:pt x="128" y="1"/>
              </a:lnTo>
              <a:lnTo>
                <a:pt x="162" y="1"/>
              </a:lnTo>
              <a:lnTo>
                <a:pt x="180" y="1"/>
              </a:lnTo>
              <a:lnTo>
                <a:pt x="197" y="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29</xdr:col>
      <xdr:colOff>19050</xdr:colOff>
      <xdr:row>0</xdr:row>
      <xdr:rowOff>200025</xdr:rowOff>
    </xdr:from>
    <xdr:to>
      <xdr:col>30</xdr:col>
      <xdr:colOff>142875</xdr:colOff>
      <xdr:row>1</xdr:row>
      <xdr:rowOff>171450</xdr:rowOff>
    </xdr:to>
    <xdr:sp macro="" textlink="">
      <xdr:nvSpPr>
        <xdr:cNvPr id="7" name="Freeform 9">
          <a:extLst>
            <a:ext uri="{FF2B5EF4-FFF2-40B4-BE49-F238E27FC236}">
              <a16:creationId xmlns:a16="http://schemas.microsoft.com/office/drawing/2014/main" id="{8F94D664-92EE-4C15-A2C4-AA7995738802}"/>
            </a:ext>
          </a:extLst>
        </xdr:cNvPr>
        <xdr:cNvSpPr>
          <a:spLocks/>
        </xdr:cNvSpPr>
      </xdr:nvSpPr>
      <xdr:spPr bwMode="auto">
        <a:xfrm>
          <a:off x="4991100" y="200025"/>
          <a:ext cx="295275" cy="225425"/>
        </a:xfrm>
        <a:custGeom>
          <a:avLst/>
          <a:gdLst>
            <a:gd name="T0" fmla="*/ 2147483647 w 219"/>
            <a:gd name="T1" fmla="*/ 0 h 180"/>
            <a:gd name="T2" fmla="*/ 2147483647 w 219"/>
            <a:gd name="T3" fmla="*/ 2147483647 h 180"/>
            <a:gd name="T4" fmla="*/ 2147483647 w 219"/>
            <a:gd name="T5" fmla="*/ 2147483647 h 180"/>
            <a:gd name="T6" fmla="*/ 2147483647 w 219"/>
            <a:gd name="T7" fmla="*/ 2147483647 h 180"/>
            <a:gd name="T8" fmla="*/ 2147483647 w 219"/>
            <a:gd name="T9" fmla="*/ 2147483647 h 180"/>
            <a:gd name="T10" fmla="*/ 2147483647 w 219"/>
            <a:gd name="T11" fmla="*/ 2147483647 h 180"/>
            <a:gd name="T12" fmla="*/ 2147483647 w 219"/>
            <a:gd name="T13" fmla="*/ 2147483647 h 180"/>
            <a:gd name="T14" fmla="*/ 2147483647 w 219"/>
            <a:gd name="T15" fmla="*/ 2147483647 h 180"/>
            <a:gd name="T16" fmla="*/ 2147483647 w 219"/>
            <a:gd name="T17" fmla="*/ 2147483647 h 180"/>
            <a:gd name="T18" fmla="*/ 2147483647 w 219"/>
            <a:gd name="T19" fmla="*/ 2147483647 h 180"/>
            <a:gd name="T20" fmla="*/ 2147483647 w 219"/>
            <a:gd name="T21" fmla="*/ 2147483647 h 180"/>
            <a:gd name="T22" fmla="*/ 2147483647 w 219"/>
            <a:gd name="T23" fmla="*/ 2147483647 h 180"/>
            <a:gd name="T24" fmla="*/ 2147483647 w 219"/>
            <a:gd name="T25" fmla="*/ 2147483647 h 180"/>
            <a:gd name="T26" fmla="*/ 2147483647 w 219"/>
            <a:gd name="T27" fmla="*/ 2147483647 h 180"/>
            <a:gd name="T28" fmla="*/ 2147483647 w 219"/>
            <a:gd name="T29" fmla="*/ 2147483647 h 180"/>
            <a:gd name="T30" fmla="*/ 2147483647 w 219"/>
            <a:gd name="T31" fmla="*/ 2147483647 h 180"/>
            <a:gd name="T32" fmla="*/ 2147483647 w 219"/>
            <a:gd name="T33" fmla="*/ 2147483647 h 180"/>
            <a:gd name="T34" fmla="*/ 2147483647 w 219"/>
            <a:gd name="T35" fmla="*/ 2147483647 h 180"/>
            <a:gd name="T36" fmla="*/ 2147483647 w 219"/>
            <a:gd name="T37" fmla="*/ 2147483647 h 180"/>
            <a:gd name="T38" fmla="*/ 2147483647 w 219"/>
            <a:gd name="T39" fmla="*/ 2147483647 h 180"/>
            <a:gd name="T40" fmla="*/ 2147483647 w 219"/>
            <a:gd name="T41" fmla="*/ 2147483647 h 180"/>
            <a:gd name="T42" fmla="*/ 2147483647 w 219"/>
            <a:gd name="T43" fmla="*/ 2147483647 h 180"/>
            <a:gd name="T44" fmla="*/ 2147483647 w 219"/>
            <a:gd name="T45" fmla="*/ 2147483647 h 180"/>
            <a:gd name="T46" fmla="*/ 2147483647 w 219"/>
            <a:gd name="T47" fmla="*/ 2147483647 h 180"/>
            <a:gd name="T48" fmla="*/ 2147483647 w 219"/>
            <a:gd name="T49" fmla="*/ 2147483647 h 180"/>
            <a:gd name="T50" fmla="*/ 2147483647 w 219"/>
            <a:gd name="T51" fmla="*/ 2147483647 h 180"/>
            <a:gd name="T52" fmla="*/ 2147483647 w 219"/>
            <a:gd name="T53" fmla="*/ 2147483647 h 180"/>
            <a:gd name="T54" fmla="*/ 2147483647 w 219"/>
            <a:gd name="T55" fmla="*/ 2147483647 h 180"/>
            <a:gd name="T56" fmla="*/ 2147483647 w 219"/>
            <a:gd name="T57" fmla="*/ 2147483647 h 180"/>
            <a:gd name="T58" fmla="*/ 2147483647 w 219"/>
            <a:gd name="T59" fmla="*/ 2147483647 h 180"/>
            <a:gd name="T60" fmla="*/ 2147483647 w 219"/>
            <a:gd name="T61" fmla="*/ 2147483647 h 180"/>
            <a:gd name="T62" fmla="*/ 2147483647 w 219"/>
            <a:gd name="T63" fmla="*/ 2147483647 h 180"/>
            <a:gd name="T64" fmla="*/ 2147483647 w 219"/>
            <a:gd name="T65" fmla="*/ 2147483647 h 180"/>
            <a:gd name="T66" fmla="*/ 2147483647 w 219"/>
            <a:gd name="T67" fmla="*/ 2147483647 h 180"/>
            <a:gd name="T68" fmla="*/ 2147483647 w 219"/>
            <a:gd name="T69" fmla="*/ 2147483647 h 180"/>
            <a:gd name="T70" fmla="*/ 2147483647 w 219"/>
            <a:gd name="T71" fmla="*/ 2147483647 h 180"/>
            <a:gd name="T72" fmla="*/ 2147483647 w 219"/>
            <a:gd name="T73" fmla="*/ 2147483647 h 180"/>
            <a:gd name="T74" fmla="*/ 2147483647 w 219"/>
            <a:gd name="T75" fmla="*/ 2147483647 h 180"/>
            <a:gd name="T76" fmla="*/ 2147483647 w 219"/>
            <a:gd name="T77" fmla="*/ 2147483647 h 180"/>
            <a:gd name="T78" fmla="*/ 2147483647 w 219"/>
            <a:gd name="T79" fmla="*/ 2147483647 h 180"/>
            <a:gd name="T80" fmla="*/ 2147483647 w 219"/>
            <a:gd name="T81" fmla="*/ 2147483647 h 180"/>
            <a:gd name="T82" fmla="*/ 2147483647 w 219"/>
            <a:gd name="T83" fmla="*/ 2147483647 h 180"/>
            <a:gd name="T84" fmla="*/ 0 w 219"/>
            <a:gd name="T85" fmla="*/ 2147483647 h 180"/>
            <a:gd name="T86" fmla="*/ 2147483647 w 219"/>
            <a:gd name="T87" fmla="*/ 2147483647 h 180"/>
            <a:gd name="T88" fmla="*/ 2147483647 w 219"/>
            <a:gd name="T89" fmla="*/ 2147483647 h 180"/>
            <a:gd name="T90" fmla="*/ 2147483647 w 219"/>
            <a:gd name="T91" fmla="*/ 2147483647 h 180"/>
            <a:gd name="T92" fmla="*/ 2147483647 w 219"/>
            <a:gd name="T93" fmla="*/ 2147483647 h 180"/>
            <a:gd name="T94" fmla="*/ 2147483647 w 219"/>
            <a:gd name="T95" fmla="*/ 2147483647 h 180"/>
            <a:gd name="T96" fmla="*/ 2147483647 w 219"/>
            <a:gd name="T97" fmla="*/ 2147483647 h 180"/>
            <a:gd name="T98" fmla="*/ 2147483647 w 219"/>
            <a:gd name="T99" fmla="*/ 2147483647 h 180"/>
            <a:gd name="T100" fmla="*/ 2147483647 w 219"/>
            <a:gd name="T101" fmla="*/ 2147483647 h 180"/>
            <a:gd name="T102" fmla="*/ 2147483647 w 219"/>
            <a:gd name="T103" fmla="*/ 2147483647 h 180"/>
            <a:gd name="T104" fmla="*/ 2147483647 w 219"/>
            <a:gd name="T105" fmla="*/ 2147483647 h 180"/>
            <a:gd name="T106" fmla="*/ 2147483647 w 219"/>
            <a:gd name="T107" fmla="*/ 2147483647 h 180"/>
            <a:gd name="T108" fmla="*/ 2147483647 w 219"/>
            <a:gd name="T109" fmla="*/ 2147483647 h 180"/>
            <a:gd name="T110" fmla="*/ 2147483647 w 219"/>
            <a:gd name="T111" fmla="*/ 2147483647 h 180"/>
            <a:gd name="T112" fmla="*/ 2147483647 w 219"/>
            <a:gd name="T113" fmla="*/ 2147483647 h 180"/>
            <a:gd name="T114" fmla="*/ 2147483647 w 219"/>
            <a:gd name="T115" fmla="*/ 0 h 180"/>
            <a:gd name="T116" fmla="*/ 2147483647 w 219"/>
            <a:gd name="T117" fmla="*/ 0 h 180"/>
            <a:gd name="T118" fmla="*/ 2147483647 w 219"/>
            <a:gd name="T119" fmla="*/ 0 h 180"/>
            <a:gd name="T120" fmla="*/ 2147483647 w 219"/>
            <a:gd name="T121" fmla="*/ 0 h 18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219"/>
            <a:gd name="T184" fmla="*/ 0 h 180"/>
            <a:gd name="T185" fmla="*/ 219 w 219"/>
            <a:gd name="T186" fmla="*/ 180 h 180"/>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219" h="180">
              <a:moveTo>
                <a:pt x="219" y="0"/>
              </a:moveTo>
              <a:lnTo>
                <a:pt x="219" y="0"/>
              </a:lnTo>
              <a:lnTo>
                <a:pt x="219" y="1"/>
              </a:lnTo>
              <a:lnTo>
                <a:pt x="218" y="3"/>
              </a:lnTo>
              <a:lnTo>
                <a:pt x="216" y="5"/>
              </a:lnTo>
              <a:lnTo>
                <a:pt x="206" y="13"/>
              </a:lnTo>
              <a:lnTo>
                <a:pt x="197" y="21"/>
              </a:lnTo>
              <a:lnTo>
                <a:pt x="188" y="29"/>
              </a:lnTo>
              <a:lnTo>
                <a:pt x="178" y="37"/>
              </a:lnTo>
              <a:lnTo>
                <a:pt x="169" y="45"/>
              </a:lnTo>
              <a:lnTo>
                <a:pt x="159" y="52"/>
              </a:lnTo>
              <a:lnTo>
                <a:pt x="148" y="59"/>
              </a:lnTo>
              <a:lnTo>
                <a:pt x="138" y="66"/>
              </a:lnTo>
              <a:lnTo>
                <a:pt x="134" y="84"/>
              </a:lnTo>
              <a:lnTo>
                <a:pt x="129" y="103"/>
              </a:lnTo>
              <a:lnTo>
                <a:pt x="118" y="140"/>
              </a:lnTo>
              <a:lnTo>
                <a:pt x="116" y="151"/>
              </a:lnTo>
              <a:lnTo>
                <a:pt x="115" y="155"/>
              </a:lnTo>
              <a:lnTo>
                <a:pt x="113" y="160"/>
              </a:lnTo>
              <a:lnTo>
                <a:pt x="112" y="165"/>
              </a:lnTo>
              <a:lnTo>
                <a:pt x="110" y="168"/>
              </a:lnTo>
              <a:lnTo>
                <a:pt x="109" y="170"/>
              </a:lnTo>
              <a:lnTo>
                <a:pt x="108" y="172"/>
              </a:lnTo>
              <a:lnTo>
                <a:pt x="106" y="174"/>
              </a:lnTo>
              <a:lnTo>
                <a:pt x="104" y="175"/>
              </a:lnTo>
              <a:lnTo>
                <a:pt x="102" y="176"/>
              </a:lnTo>
              <a:lnTo>
                <a:pt x="101" y="177"/>
              </a:lnTo>
              <a:lnTo>
                <a:pt x="98" y="179"/>
              </a:lnTo>
              <a:lnTo>
                <a:pt x="96" y="179"/>
              </a:lnTo>
              <a:lnTo>
                <a:pt x="94" y="180"/>
              </a:lnTo>
              <a:lnTo>
                <a:pt x="90" y="180"/>
              </a:lnTo>
              <a:lnTo>
                <a:pt x="88" y="180"/>
              </a:lnTo>
              <a:lnTo>
                <a:pt x="86" y="180"/>
              </a:lnTo>
              <a:lnTo>
                <a:pt x="83" y="180"/>
              </a:lnTo>
              <a:lnTo>
                <a:pt x="81" y="179"/>
              </a:lnTo>
              <a:lnTo>
                <a:pt x="79" y="177"/>
              </a:lnTo>
              <a:lnTo>
                <a:pt x="76" y="176"/>
              </a:lnTo>
              <a:lnTo>
                <a:pt x="75" y="175"/>
              </a:lnTo>
              <a:lnTo>
                <a:pt x="74" y="173"/>
              </a:lnTo>
              <a:lnTo>
                <a:pt x="73" y="170"/>
              </a:lnTo>
              <a:lnTo>
                <a:pt x="73" y="168"/>
              </a:lnTo>
              <a:lnTo>
                <a:pt x="73" y="166"/>
              </a:lnTo>
              <a:lnTo>
                <a:pt x="73" y="163"/>
              </a:lnTo>
              <a:lnTo>
                <a:pt x="73" y="159"/>
              </a:lnTo>
              <a:lnTo>
                <a:pt x="74" y="153"/>
              </a:lnTo>
              <a:lnTo>
                <a:pt x="75" y="148"/>
              </a:lnTo>
              <a:lnTo>
                <a:pt x="79" y="136"/>
              </a:lnTo>
              <a:lnTo>
                <a:pt x="82" y="122"/>
              </a:lnTo>
              <a:lnTo>
                <a:pt x="86" y="108"/>
              </a:lnTo>
              <a:lnTo>
                <a:pt x="89" y="94"/>
              </a:lnTo>
              <a:lnTo>
                <a:pt x="81" y="98"/>
              </a:lnTo>
              <a:lnTo>
                <a:pt x="74" y="101"/>
              </a:lnTo>
              <a:lnTo>
                <a:pt x="58" y="109"/>
              </a:lnTo>
              <a:lnTo>
                <a:pt x="50" y="113"/>
              </a:lnTo>
              <a:lnTo>
                <a:pt x="42" y="116"/>
              </a:lnTo>
              <a:lnTo>
                <a:pt x="37" y="118"/>
              </a:lnTo>
              <a:lnTo>
                <a:pt x="32" y="120"/>
              </a:lnTo>
              <a:lnTo>
                <a:pt x="28" y="121"/>
              </a:lnTo>
              <a:lnTo>
                <a:pt x="24" y="121"/>
              </a:lnTo>
              <a:lnTo>
                <a:pt x="18" y="121"/>
              </a:lnTo>
              <a:lnTo>
                <a:pt x="16" y="121"/>
              </a:lnTo>
              <a:lnTo>
                <a:pt x="14" y="121"/>
              </a:lnTo>
              <a:lnTo>
                <a:pt x="11" y="121"/>
              </a:lnTo>
              <a:lnTo>
                <a:pt x="10" y="120"/>
              </a:lnTo>
              <a:lnTo>
                <a:pt x="8" y="120"/>
              </a:lnTo>
              <a:lnTo>
                <a:pt x="6" y="118"/>
              </a:lnTo>
              <a:lnTo>
                <a:pt x="4" y="117"/>
              </a:lnTo>
              <a:lnTo>
                <a:pt x="3" y="116"/>
              </a:lnTo>
              <a:lnTo>
                <a:pt x="2" y="114"/>
              </a:lnTo>
              <a:lnTo>
                <a:pt x="2" y="113"/>
              </a:lnTo>
              <a:lnTo>
                <a:pt x="1" y="110"/>
              </a:lnTo>
              <a:lnTo>
                <a:pt x="1" y="108"/>
              </a:lnTo>
              <a:lnTo>
                <a:pt x="1" y="107"/>
              </a:lnTo>
              <a:lnTo>
                <a:pt x="0" y="104"/>
              </a:lnTo>
              <a:lnTo>
                <a:pt x="1" y="102"/>
              </a:lnTo>
              <a:lnTo>
                <a:pt x="1" y="101"/>
              </a:lnTo>
              <a:lnTo>
                <a:pt x="1" y="99"/>
              </a:lnTo>
              <a:lnTo>
                <a:pt x="2" y="98"/>
              </a:lnTo>
              <a:lnTo>
                <a:pt x="2" y="95"/>
              </a:lnTo>
              <a:lnTo>
                <a:pt x="3" y="94"/>
              </a:lnTo>
              <a:lnTo>
                <a:pt x="4" y="92"/>
              </a:lnTo>
              <a:lnTo>
                <a:pt x="6" y="91"/>
              </a:lnTo>
              <a:lnTo>
                <a:pt x="7" y="89"/>
              </a:lnTo>
              <a:lnTo>
                <a:pt x="9" y="87"/>
              </a:lnTo>
              <a:lnTo>
                <a:pt x="13" y="86"/>
              </a:lnTo>
              <a:lnTo>
                <a:pt x="15" y="85"/>
              </a:lnTo>
              <a:lnTo>
                <a:pt x="21" y="82"/>
              </a:lnTo>
              <a:lnTo>
                <a:pt x="26" y="80"/>
              </a:lnTo>
              <a:lnTo>
                <a:pt x="46" y="72"/>
              </a:lnTo>
              <a:lnTo>
                <a:pt x="65" y="64"/>
              </a:lnTo>
              <a:lnTo>
                <a:pt x="74" y="59"/>
              </a:lnTo>
              <a:lnTo>
                <a:pt x="83" y="55"/>
              </a:lnTo>
              <a:lnTo>
                <a:pt x="93" y="50"/>
              </a:lnTo>
              <a:lnTo>
                <a:pt x="101" y="45"/>
              </a:lnTo>
              <a:lnTo>
                <a:pt x="110" y="40"/>
              </a:lnTo>
              <a:lnTo>
                <a:pt x="118" y="35"/>
              </a:lnTo>
              <a:lnTo>
                <a:pt x="127" y="29"/>
              </a:lnTo>
              <a:lnTo>
                <a:pt x="136" y="25"/>
              </a:lnTo>
              <a:lnTo>
                <a:pt x="142" y="19"/>
              </a:lnTo>
              <a:lnTo>
                <a:pt x="151" y="13"/>
              </a:lnTo>
              <a:lnTo>
                <a:pt x="158" y="7"/>
              </a:lnTo>
              <a:lnTo>
                <a:pt x="165" y="0"/>
              </a:lnTo>
              <a:lnTo>
                <a:pt x="170" y="0"/>
              </a:lnTo>
              <a:lnTo>
                <a:pt x="177" y="0"/>
              </a:lnTo>
              <a:lnTo>
                <a:pt x="191" y="0"/>
              </a:lnTo>
              <a:lnTo>
                <a:pt x="205" y="0"/>
              </a:lnTo>
              <a:lnTo>
                <a:pt x="219"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27</xdr:col>
      <xdr:colOff>123825</xdr:colOff>
      <xdr:row>0</xdr:row>
      <xdr:rowOff>200025</xdr:rowOff>
    </xdr:from>
    <xdr:to>
      <xdr:col>29</xdr:col>
      <xdr:colOff>9525</xdr:colOff>
      <xdr:row>1</xdr:row>
      <xdr:rowOff>171450</xdr:rowOff>
    </xdr:to>
    <xdr:sp macro="" textlink="">
      <xdr:nvSpPr>
        <xdr:cNvPr id="8" name="Freeform 10">
          <a:extLst>
            <a:ext uri="{FF2B5EF4-FFF2-40B4-BE49-F238E27FC236}">
              <a16:creationId xmlns:a16="http://schemas.microsoft.com/office/drawing/2014/main" id="{CB925F4E-2932-4A49-8956-BA39F6337CED}"/>
            </a:ext>
          </a:extLst>
        </xdr:cNvPr>
        <xdr:cNvSpPr>
          <a:spLocks/>
        </xdr:cNvSpPr>
      </xdr:nvSpPr>
      <xdr:spPr bwMode="auto">
        <a:xfrm>
          <a:off x="4752975" y="200025"/>
          <a:ext cx="228600" cy="225425"/>
        </a:xfrm>
        <a:custGeom>
          <a:avLst/>
          <a:gdLst>
            <a:gd name="T0" fmla="*/ 2147483647 w 189"/>
            <a:gd name="T1" fmla="*/ 2147483647 h 184"/>
            <a:gd name="T2" fmla="*/ 2147483647 w 189"/>
            <a:gd name="T3" fmla="*/ 2147483647 h 184"/>
            <a:gd name="T4" fmla="*/ 2147483647 w 189"/>
            <a:gd name="T5" fmla="*/ 2147483647 h 184"/>
            <a:gd name="T6" fmla="*/ 2147483647 w 189"/>
            <a:gd name="T7" fmla="*/ 2147483647 h 184"/>
            <a:gd name="T8" fmla="*/ 2147483647 w 189"/>
            <a:gd name="T9" fmla="*/ 2147483647 h 184"/>
            <a:gd name="T10" fmla="*/ 2147483647 w 189"/>
            <a:gd name="T11" fmla="*/ 2147483647 h 184"/>
            <a:gd name="T12" fmla="*/ 2147483647 w 189"/>
            <a:gd name="T13" fmla="*/ 2147483647 h 184"/>
            <a:gd name="T14" fmla="*/ 2147483647 w 189"/>
            <a:gd name="T15" fmla="*/ 2147483647 h 184"/>
            <a:gd name="T16" fmla="*/ 2147483647 w 189"/>
            <a:gd name="T17" fmla="*/ 2147483647 h 184"/>
            <a:gd name="T18" fmla="*/ 2147483647 w 189"/>
            <a:gd name="T19" fmla="*/ 2147483647 h 184"/>
            <a:gd name="T20" fmla="*/ 2147483647 w 189"/>
            <a:gd name="T21" fmla="*/ 2147483647 h 184"/>
            <a:gd name="T22" fmla="*/ 2147483647 w 189"/>
            <a:gd name="T23" fmla="*/ 2147483647 h 184"/>
            <a:gd name="T24" fmla="*/ 2147483647 w 189"/>
            <a:gd name="T25" fmla="*/ 2147483647 h 184"/>
            <a:gd name="T26" fmla="*/ 2147483647 w 189"/>
            <a:gd name="T27" fmla="*/ 2147483647 h 184"/>
            <a:gd name="T28" fmla="*/ 2147483647 w 189"/>
            <a:gd name="T29" fmla="*/ 2147483647 h 184"/>
            <a:gd name="T30" fmla="*/ 2147483647 w 189"/>
            <a:gd name="T31" fmla="*/ 2147483647 h 184"/>
            <a:gd name="T32" fmla="*/ 2147483647 w 189"/>
            <a:gd name="T33" fmla="*/ 2147483647 h 184"/>
            <a:gd name="T34" fmla="*/ 2147483647 w 189"/>
            <a:gd name="T35" fmla="*/ 2147483647 h 184"/>
            <a:gd name="T36" fmla="*/ 2147483647 w 189"/>
            <a:gd name="T37" fmla="*/ 2147483647 h 184"/>
            <a:gd name="T38" fmla="*/ 2147483647 w 189"/>
            <a:gd name="T39" fmla="*/ 2147483647 h 184"/>
            <a:gd name="T40" fmla="*/ 2147483647 w 189"/>
            <a:gd name="T41" fmla="*/ 2147483647 h 184"/>
            <a:gd name="T42" fmla="*/ 2147483647 w 189"/>
            <a:gd name="T43" fmla="*/ 2147483647 h 184"/>
            <a:gd name="T44" fmla="*/ 2147483647 w 189"/>
            <a:gd name="T45" fmla="*/ 2147483647 h 184"/>
            <a:gd name="T46" fmla="*/ 2147483647 w 189"/>
            <a:gd name="T47" fmla="*/ 2147483647 h 184"/>
            <a:gd name="T48" fmla="*/ 2147483647 w 189"/>
            <a:gd name="T49" fmla="*/ 2147483647 h 184"/>
            <a:gd name="T50" fmla="*/ 2147483647 w 189"/>
            <a:gd name="T51" fmla="*/ 2147483647 h 184"/>
            <a:gd name="T52" fmla="*/ 2147483647 w 189"/>
            <a:gd name="T53" fmla="*/ 2147483647 h 184"/>
            <a:gd name="T54" fmla="*/ 2147483647 w 189"/>
            <a:gd name="T55" fmla="*/ 2147483647 h 184"/>
            <a:gd name="T56" fmla="*/ 2147483647 w 189"/>
            <a:gd name="T57" fmla="*/ 2147483647 h 184"/>
            <a:gd name="T58" fmla="*/ 2147483647 w 189"/>
            <a:gd name="T59" fmla="*/ 2147483647 h 184"/>
            <a:gd name="T60" fmla="*/ 0 w 189"/>
            <a:gd name="T61" fmla="*/ 2147483647 h 184"/>
            <a:gd name="T62" fmla="*/ 2147483647 w 189"/>
            <a:gd name="T63" fmla="*/ 2147483647 h 184"/>
            <a:gd name="T64" fmla="*/ 2147483647 w 189"/>
            <a:gd name="T65" fmla="*/ 2147483647 h 184"/>
            <a:gd name="T66" fmla="*/ 2147483647 w 189"/>
            <a:gd name="T67" fmla="*/ 2147483647 h 184"/>
            <a:gd name="T68" fmla="*/ 2147483647 w 189"/>
            <a:gd name="T69" fmla="*/ 2147483647 h 184"/>
            <a:gd name="T70" fmla="*/ 2147483647 w 189"/>
            <a:gd name="T71" fmla="*/ 2147483647 h 184"/>
            <a:gd name="T72" fmla="*/ 2147483647 w 189"/>
            <a:gd name="T73" fmla="*/ 2147483647 h 184"/>
            <a:gd name="T74" fmla="*/ 2147483647 w 189"/>
            <a:gd name="T75" fmla="*/ 2147483647 h 184"/>
            <a:gd name="T76" fmla="*/ 2147483647 w 189"/>
            <a:gd name="T77" fmla="*/ 2147483647 h 184"/>
            <a:gd name="T78" fmla="*/ 2147483647 w 189"/>
            <a:gd name="T79" fmla="*/ 2147483647 h 184"/>
            <a:gd name="T80" fmla="*/ 2147483647 w 189"/>
            <a:gd name="T81" fmla="*/ 2147483647 h 184"/>
            <a:gd name="T82" fmla="*/ 2147483647 w 189"/>
            <a:gd name="T83" fmla="*/ 2147483647 h 184"/>
            <a:gd name="T84" fmla="*/ 2147483647 w 189"/>
            <a:gd name="T85" fmla="*/ 2147483647 h 184"/>
            <a:gd name="T86" fmla="*/ 2147483647 w 189"/>
            <a:gd name="T87" fmla="*/ 2147483647 h 184"/>
            <a:gd name="T88" fmla="*/ 2147483647 w 189"/>
            <a:gd name="T89" fmla="*/ 2147483647 h 184"/>
            <a:gd name="T90" fmla="*/ 2147483647 w 189"/>
            <a:gd name="T91" fmla="*/ 2147483647 h 184"/>
            <a:gd name="T92" fmla="*/ 2147483647 w 189"/>
            <a:gd name="T93" fmla="*/ 2147483647 h 184"/>
            <a:gd name="T94" fmla="*/ 2147483647 w 189"/>
            <a:gd name="T95" fmla="*/ 2147483647 h 184"/>
            <a:gd name="T96" fmla="*/ 2147483647 w 189"/>
            <a:gd name="T97" fmla="*/ 2147483647 h 184"/>
            <a:gd name="T98" fmla="*/ 2147483647 w 189"/>
            <a:gd name="T99" fmla="*/ 2147483647 h 184"/>
            <a:gd name="T100" fmla="*/ 2147483647 w 189"/>
            <a:gd name="T101" fmla="*/ 2147483647 h 184"/>
            <a:gd name="T102" fmla="*/ 2147483647 w 189"/>
            <a:gd name="T103" fmla="*/ 2147483647 h 1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89"/>
            <a:gd name="T157" fmla="*/ 0 h 184"/>
            <a:gd name="T158" fmla="*/ 189 w 189"/>
            <a:gd name="T159" fmla="*/ 184 h 1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89" h="184">
              <a:moveTo>
                <a:pt x="189" y="36"/>
              </a:moveTo>
              <a:lnTo>
                <a:pt x="189" y="36"/>
              </a:lnTo>
              <a:lnTo>
                <a:pt x="188" y="45"/>
              </a:lnTo>
              <a:lnTo>
                <a:pt x="186" y="54"/>
              </a:lnTo>
              <a:lnTo>
                <a:pt x="180" y="73"/>
              </a:lnTo>
              <a:lnTo>
                <a:pt x="173" y="73"/>
              </a:lnTo>
              <a:lnTo>
                <a:pt x="165" y="73"/>
              </a:lnTo>
              <a:lnTo>
                <a:pt x="158" y="73"/>
              </a:lnTo>
              <a:lnTo>
                <a:pt x="151" y="73"/>
              </a:lnTo>
              <a:lnTo>
                <a:pt x="149" y="84"/>
              </a:lnTo>
              <a:lnTo>
                <a:pt x="145" y="96"/>
              </a:lnTo>
              <a:lnTo>
                <a:pt x="142" y="106"/>
              </a:lnTo>
              <a:lnTo>
                <a:pt x="139" y="112"/>
              </a:lnTo>
              <a:lnTo>
                <a:pt x="138" y="117"/>
              </a:lnTo>
              <a:lnTo>
                <a:pt x="136" y="122"/>
              </a:lnTo>
              <a:lnTo>
                <a:pt x="134" y="127"/>
              </a:lnTo>
              <a:lnTo>
                <a:pt x="130" y="132"/>
              </a:lnTo>
              <a:lnTo>
                <a:pt x="128" y="136"/>
              </a:lnTo>
              <a:lnTo>
                <a:pt x="124" y="140"/>
              </a:lnTo>
              <a:lnTo>
                <a:pt x="121" y="144"/>
              </a:lnTo>
              <a:lnTo>
                <a:pt x="117" y="148"/>
              </a:lnTo>
              <a:lnTo>
                <a:pt x="114" y="152"/>
              </a:lnTo>
              <a:lnTo>
                <a:pt x="110" y="154"/>
              </a:lnTo>
              <a:lnTo>
                <a:pt x="108" y="157"/>
              </a:lnTo>
              <a:lnTo>
                <a:pt x="101" y="161"/>
              </a:lnTo>
              <a:lnTo>
                <a:pt x="94" y="165"/>
              </a:lnTo>
              <a:lnTo>
                <a:pt x="87" y="169"/>
              </a:lnTo>
              <a:lnTo>
                <a:pt x="79" y="172"/>
              </a:lnTo>
              <a:lnTo>
                <a:pt x="71" y="174"/>
              </a:lnTo>
              <a:lnTo>
                <a:pt x="62" y="178"/>
              </a:lnTo>
              <a:lnTo>
                <a:pt x="54" y="179"/>
              </a:lnTo>
              <a:lnTo>
                <a:pt x="48" y="181"/>
              </a:lnTo>
              <a:lnTo>
                <a:pt x="41" y="183"/>
              </a:lnTo>
              <a:lnTo>
                <a:pt x="37" y="184"/>
              </a:lnTo>
              <a:lnTo>
                <a:pt x="35" y="184"/>
              </a:lnTo>
              <a:lnTo>
                <a:pt x="31" y="184"/>
              </a:lnTo>
              <a:lnTo>
                <a:pt x="28" y="184"/>
              </a:lnTo>
              <a:lnTo>
                <a:pt x="26" y="183"/>
              </a:lnTo>
              <a:lnTo>
                <a:pt x="22" y="181"/>
              </a:lnTo>
              <a:lnTo>
                <a:pt x="20" y="180"/>
              </a:lnTo>
              <a:lnTo>
                <a:pt x="16" y="178"/>
              </a:lnTo>
              <a:lnTo>
                <a:pt x="14" y="176"/>
              </a:lnTo>
              <a:lnTo>
                <a:pt x="13" y="172"/>
              </a:lnTo>
              <a:lnTo>
                <a:pt x="12" y="171"/>
              </a:lnTo>
              <a:lnTo>
                <a:pt x="12" y="170"/>
              </a:lnTo>
              <a:lnTo>
                <a:pt x="12" y="167"/>
              </a:lnTo>
              <a:lnTo>
                <a:pt x="12" y="166"/>
              </a:lnTo>
              <a:lnTo>
                <a:pt x="12" y="164"/>
              </a:lnTo>
              <a:lnTo>
                <a:pt x="12" y="163"/>
              </a:lnTo>
              <a:lnTo>
                <a:pt x="12" y="161"/>
              </a:lnTo>
              <a:lnTo>
                <a:pt x="13" y="159"/>
              </a:lnTo>
              <a:lnTo>
                <a:pt x="13" y="158"/>
              </a:lnTo>
              <a:lnTo>
                <a:pt x="14" y="157"/>
              </a:lnTo>
              <a:lnTo>
                <a:pt x="16" y="154"/>
              </a:lnTo>
              <a:lnTo>
                <a:pt x="19" y="152"/>
              </a:lnTo>
              <a:lnTo>
                <a:pt x="21" y="150"/>
              </a:lnTo>
              <a:lnTo>
                <a:pt x="24" y="149"/>
              </a:lnTo>
              <a:lnTo>
                <a:pt x="28" y="148"/>
              </a:lnTo>
              <a:lnTo>
                <a:pt x="31" y="147"/>
              </a:lnTo>
              <a:lnTo>
                <a:pt x="35" y="145"/>
              </a:lnTo>
              <a:lnTo>
                <a:pt x="42" y="143"/>
              </a:lnTo>
              <a:lnTo>
                <a:pt x="49" y="142"/>
              </a:lnTo>
              <a:lnTo>
                <a:pt x="56" y="141"/>
              </a:lnTo>
              <a:lnTo>
                <a:pt x="63" y="139"/>
              </a:lnTo>
              <a:lnTo>
                <a:pt x="70" y="135"/>
              </a:lnTo>
              <a:lnTo>
                <a:pt x="73" y="134"/>
              </a:lnTo>
              <a:lnTo>
                <a:pt x="77" y="132"/>
              </a:lnTo>
              <a:lnTo>
                <a:pt x="80" y="130"/>
              </a:lnTo>
              <a:lnTo>
                <a:pt x="83" y="128"/>
              </a:lnTo>
              <a:lnTo>
                <a:pt x="86" y="126"/>
              </a:lnTo>
              <a:lnTo>
                <a:pt x="88" y="122"/>
              </a:lnTo>
              <a:lnTo>
                <a:pt x="89" y="120"/>
              </a:lnTo>
              <a:lnTo>
                <a:pt x="92" y="117"/>
              </a:lnTo>
              <a:lnTo>
                <a:pt x="94" y="113"/>
              </a:lnTo>
              <a:lnTo>
                <a:pt x="95" y="110"/>
              </a:lnTo>
              <a:lnTo>
                <a:pt x="99" y="103"/>
              </a:lnTo>
              <a:lnTo>
                <a:pt x="101" y="96"/>
              </a:lnTo>
              <a:lnTo>
                <a:pt x="103" y="89"/>
              </a:lnTo>
              <a:lnTo>
                <a:pt x="106" y="82"/>
              </a:lnTo>
              <a:lnTo>
                <a:pt x="107" y="73"/>
              </a:lnTo>
              <a:lnTo>
                <a:pt x="96" y="73"/>
              </a:lnTo>
              <a:lnTo>
                <a:pt x="86" y="73"/>
              </a:lnTo>
              <a:lnTo>
                <a:pt x="76" y="73"/>
              </a:lnTo>
              <a:lnTo>
                <a:pt x="65" y="73"/>
              </a:lnTo>
              <a:lnTo>
                <a:pt x="64" y="75"/>
              </a:lnTo>
              <a:lnTo>
                <a:pt x="63" y="77"/>
              </a:lnTo>
              <a:lnTo>
                <a:pt x="62" y="81"/>
              </a:lnTo>
              <a:lnTo>
                <a:pt x="60" y="85"/>
              </a:lnTo>
              <a:lnTo>
                <a:pt x="60" y="90"/>
              </a:lnTo>
              <a:lnTo>
                <a:pt x="59" y="95"/>
              </a:lnTo>
              <a:lnTo>
                <a:pt x="58" y="100"/>
              </a:lnTo>
              <a:lnTo>
                <a:pt x="57" y="103"/>
              </a:lnTo>
              <a:lnTo>
                <a:pt x="57" y="105"/>
              </a:lnTo>
              <a:lnTo>
                <a:pt x="56" y="107"/>
              </a:lnTo>
              <a:lnTo>
                <a:pt x="55" y="110"/>
              </a:lnTo>
              <a:lnTo>
                <a:pt x="52" y="112"/>
              </a:lnTo>
              <a:lnTo>
                <a:pt x="50" y="114"/>
              </a:lnTo>
              <a:lnTo>
                <a:pt x="48" y="115"/>
              </a:lnTo>
              <a:lnTo>
                <a:pt x="45" y="118"/>
              </a:lnTo>
              <a:lnTo>
                <a:pt x="42" y="119"/>
              </a:lnTo>
              <a:lnTo>
                <a:pt x="40" y="119"/>
              </a:lnTo>
              <a:lnTo>
                <a:pt x="36" y="120"/>
              </a:lnTo>
              <a:lnTo>
                <a:pt x="33" y="120"/>
              </a:lnTo>
              <a:lnTo>
                <a:pt x="29" y="120"/>
              </a:lnTo>
              <a:lnTo>
                <a:pt x="27" y="119"/>
              </a:lnTo>
              <a:lnTo>
                <a:pt x="23" y="118"/>
              </a:lnTo>
              <a:lnTo>
                <a:pt x="21" y="117"/>
              </a:lnTo>
              <a:lnTo>
                <a:pt x="20" y="114"/>
              </a:lnTo>
              <a:lnTo>
                <a:pt x="19" y="113"/>
              </a:lnTo>
              <a:lnTo>
                <a:pt x="18" y="112"/>
              </a:lnTo>
              <a:lnTo>
                <a:pt x="18" y="111"/>
              </a:lnTo>
              <a:lnTo>
                <a:pt x="16" y="108"/>
              </a:lnTo>
              <a:lnTo>
                <a:pt x="16" y="107"/>
              </a:lnTo>
              <a:lnTo>
                <a:pt x="16" y="105"/>
              </a:lnTo>
              <a:lnTo>
                <a:pt x="16" y="102"/>
              </a:lnTo>
              <a:lnTo>
                <a:pt x="16" y="97"/>
              </a:lnTo>
              <a:lnTo>
                <a:pt x="18" y="92"/>
              </a:lnTo>
              <a:lnTo>
                <a:pt x="19" y="89"/>
              </a:lnTo>
              <a:lnTo>
                <a:pt x="20" y="85"/>
              </a:lnTo>
              <a:lnTo>
                <a:pt x="21" y="81"/>
              </a:lnTo>
              <a:lnTo>
                <a:pt x="22" y="77"/>
              </a:lnTo>
              <a:lnTo>
                <a:pt x="22" y="73"/>
              </a:lnTo>
              <a:lnTo>
                <a:pt x="21" y="71"/>
              </a:lnTo>
              <a:lnTo>
                <a:pt x="20" y="71"/>
              </a:lnTo>
              <a:lnTo>
                <a:pt x="16" y="71"/>
              </a:lnTo>
              <a:lnTo>
                <a:pt x="14" y="71"/>
              </a:lnTo>
              <a:lnTo>
                <a:pt x="13" y="71"/>
              </a:lnTo>
              <a:lnTo>
                <a:pt x="12" y="70"/>
              </a:lnTo>
              <a:lnTo>
                <a:pt x="9" y="70"/>
              </a:lnTo>
              <a:lnTo>
                <a:pt x="8" y="69"/>
              </a:lnTo>
              <a:lnTo>
                <a:pt x="7" y="68"/>
              </a:lnTo>
              <a:lnTo>
                <a:pt x="5" y="67"/>
              </a:lnTo>
              <a:lnTo>
                <a:pt x="5" y="66"/>
              </a:lnTo>
              <a:lnTo>
                <a:pt x="4" y="64"/>
              </a:lnTo>
              <a:lnTo>
                <a:pt x="2" y="63"/>
              </a:lnTo>
              <a:lnTo>
                <a:pt x="1" y="61"/>
              </a:lnTo>
              <a:lnTo>
                <a:pt x="1" y="60"/>
              </a:lnTo>
              <a:lnTo>
                <a:pt x="0" y="58"/>
              </a:lnTo>
              <a:lnTo>
                <a:pt x="0" y="56"/>
              </a:lnTo>
              <a:lnTo>
                <a:pt x="0" y="54"/>
              </a:lnTo>
              <a:lnTo>
                <a:pt x="0" y="52"/>
              </a:lnTo>
              <a:lnTo>
                <a:pt x="0" y="51"/>
              </a:lnTo>
              <a:lnTo>
                <a:pt x="1" y="48"/>
              </a:lnTo>
              <a:lnTo>
                <a:pt x="1" y="46"/>
              </a:lnTo>
              <a:lnTo>
                <a:pt x="2" y="45"/>
              </a:lnTo>
              <a:lnTo>
                <a:pt x="2" y="42"/>
              </a:lnTo>
              <a:lnTo>
                <a:pt x="5" y="41"/>
              </a:lnTo>
              <a:lnTo>
                <a:pt x="5" y="40"/>
              </a:lnTo>
              <a:lnTo>
                <a:pt x="7" y="39"/>
              </a:lnTo>
              <a:lnTo>
                <a:pt x="8" y="38"/>
              </a:lnTo>
              <a:lnTo>
                <a:pt x="11" y="38"/>
              </a:lnTo>
              <a:lnTo>
                <a:pt x="12" y="37"/>
              </a:lnTo>
              <a:lnTo>
                <a:pt x="16" y="36"/>
              </a:lnTo>
              <a:lnTo>
                <a:pt x="21" y="34"/>
              </a:lnTo>
              <a:lnTo>
                <a:pt x="26" y="34"/>
              </a:lnTo>
              <a:lnTo>
                <a:pt x="31" y="34"/>
              </a:lnTo>
              <a:lnTo>
                <a:pt x="33" y="32"/>
              </a:lnTo>
              <a:lnTo>
                <a:pt x="34" y="29"/>
              </a:lnTo>
              <a:lnTo>
                <a:pt x="36" y="25"/>
              </a:lnTo>
              <a:lnTo>
                <a:pt x="36" y="22"/>
              </a:lnTo>
              <a:lnTo>
                <a:pt x="37" y="18"/>
              </a:lnTo>
              <a:lnTo>
                <a:pt x="37" y="15"/>
              </a:lnTo>
              <a:lnTo>
                <a:pt x="40" y="12"/>
              </a:lnTo>
              <a:lnTo>
                <a:pt x="41" y="9"/>
              </a:lnTo>
              <a:lnTo>
                <a:pt x="42" y="8"/>
              </a:lnTo>
              <a:lnTo>
                <a:pt x="44" y="5"/>
              </a:lnTo>
              <a:lnTo>
                <a:pt x="47" y="4"/>
              </a:lnTo>
              <a:lnTo>
                <a:pt x="48" y="3"/>
              </a:lnTo>
              <a:lnTo>
                <a:pt x="50" y="2"/>
              </a:lnTo>
              <a:lnTo>
                <a:pt x="54" y="2"/>
              </a:lnTo>
              <a:lnTo>
                <a:pt x="56" y="1"/>
              </a:lnTo>
              <a:lnTo>
                <a:pt x="58" y="1"/>
              </a:lnTo>
              <a:lnTo>
                <a:pt x="62" y="0"/>
              </a:lnTo>
              <a:lnTo>
                <a:pt x="64" y="0"/>
              </a:lnTo>
              <a:lnTo>
                <a:pt x="67" y="1"/>
              </a:lnTo>
              <a:lnTo>
                <a:pt x="70" y="1"/>
              </a:lnTo>
              <a:lnTo>
                <a:pt x="72" y="2"/>
              </a:lnTo>
              <a:lnTo>
                <a:pt x="74" y="3"/>
              </a:lnTo>
              <a:lnTo>
                <a:pt x="77" y="4"/>
              </a:lnTo>
              <a:lnTo>
                <a:pt x="78" y="7"/>
              </a:lnTo>
              <a:lnTo>
                <a:pt x="79" y="8"/>
              </a:lnTo>
              <a:lnTo>
                <a:pt x="79" y="10"/>
              </a:lnTo>
              <a:lnTo>
                <a:pt x="79" y="11"/>
              </a:lnTo>
              <a:lnTo>
                <a:pt x="79" y="14"/>
              </a:lnTo>
              <a:lnTo>
                <a:pt x="79" y="17"/>
              </a:lnTo>
              <a:lnTo>
                <a:pt x="78" y="20"/>
              </a:lnTo>
              <a:lnTo>
                <a:pt x="76" y="27"/>
              </a:lnTo>
              <a:lnTo>
                <a:pt x="76" y="31"/>
              </a:lnTo>
              <a:lnTo>
                <a:pt x="76" y="33"/>
              </a:lnTo>
              <a:lnTo>
                <a:pt x="76" y="34"/>
              </a:lnTo>
              <a:lnTo>
                <a:pt x="80" y="34"/>
              </a:lnTo>
              <a:lnTo>
                <a:pt x="85" y="36"/>
              </a:lnTo>
              <a:lnTo>
                <a:pt x="95" y="36"/>
              </a:lnTo>
              <a:lnTo>
                <a:pt x="107" y="34"/>
              </a:lnTo>
              <a:lnTo>
                <a:pt x="118" y="34"/>
              </a:lnTo>
              <a:lnTo>
                <a:pt x="120" y="32"/>
              </a:lnTo>
              <a:lnTo>
                <a:pt x="121" y="29"/>
              </a:lnTo>
              <a:lnTo>
                <a:pt x="122" y="20"/>
              </a:lnTo>
              <a:lnTo>
                <a:pt x="123" y="17"/>
              </a:lnTo>
              <a:lnTo>
                <a:pt x="124" y="14"/>
              </a:lnTo>
              <a:lnTo>
                <a:pt x="125" y="10"/>
              </a:lnTo>
              <a:lnTo>
                <a:pt x="127" y="9"/>
              </a:lnTo>
              <a:lnTo>
                <a:pt x="128" y="8"/>
              </a:lnTo>
              <a:lnTo>
                <a:pt x="129" y="7"/>
              </a:lnTo>
              <a:lnTo>
                <a:pt x="130" y="5"/>
              </a:lnTo>
              <a:lnTo>
                <a:pt x="132" y="4"/>
              </a:lnTo>
              <a:lnTo>
                <a:pt x="135" y="3"/>
              </a:lnTo>
              <a:lnTo>
                <a:pt x="137" y="2"/>
              </a:lnTo>
              <a:lnTo>
                <a:pt x="139" y="2"/>
              </a:lnTo>
              <a:lnTo>
                <a:pt x="142" y="1"/>
              </a:lnTo>
              <a:lnTo>
                <a:pt x="144" y="1"/>
              </a:lnTo>
              <a:lnTo>
                <a:pt x="147" y="1"/>
              </a:lnTo>
              <a:lnTo>
                <a:pt x="150" y="1"/>
              </a:lnTo>
              <a:lnTo>
                <a:pt x="152" y="1"/>
              </a:lnTo>
              <a:lnTo>
                <a:pt x="154" y="1"/>
              </a:lnTo>
              <a:lnTo>
                <a:pt x="156" y="2"/>
              </a:lnTo>
              <a:lnTo>
                <a:pt x="158" y="2"/>
              </a:lnTo>
              <a:lnTo>
                <a:pt x="160" y="3"/>
              </a:lnTo>
              <a:lnTo>
                <a:pt x="161" y="5"/>
              </a:lnTo>
              <a:lnTo>
                <a:pt x="163" y="7"/>
              </a:lnTo>
              <a:lnTo>
                <a:pt x="163" y="8"/>
              </a:lnTo>
              <a:lnTo>
                <a:pt x="164" y="10"/>
              </a:lnTo>
              <a:lnTo>
                <a:pt x="164" y="11"/>
              </a:lnTo>
              <a:lnTo>
                <a:pt x="164" y="14"/>
              </a:lnTo>
              <a:lnTo>
                <a:pt x="164" y="15"/>
              </a:lnTo>
              <a:lnTo>
                <a:pt x="163" y="19"/>
              </a:lnTo>
              <a:lnTo>
                <a:pt x="161" y="26"/>
              </a:lnTo>
              <a:lnTo>
                <a:pt x="160" y="31"/>
              </a:lnTo>
              <a:lnTo>
                <a:pt x="160" y="33"/>
              </a:lnTo>
              <a:lnTo>
                <a:pt x="159" y="34"/>
              </a:lnTo>
              <a:lnTo>
                <a:pt x="163" y="34"/>
              </a:lnTo>
              <a:lnTo>
                <a:pt x="167" y="34"/>
              </a:lnTo>
              <a:lnTo>
                <a:pt x="175" y="34"/>
              </a:lnTo>
              <a:lnTo>
                <a:pt x="182" y="34"/>
              </a:lnTo>
              <a:lnTo>
                <a:pt x="186" y="36"/>
              </a:lnTo>
              <a:lnTo>
                <a:pt x="189" y="3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27</xdr:col>
      <xdr:colOff>142875</xdr:colOff>
      <xdr:row>0</xdr:row>
      <xdr:rowOff>114300</xdr:rowOff>
    </xdr:from>
    <xdr:to>
      <xdr:col>28</xdr:col>
      <xdr:colOff>9525</xdr:colOff>
      <xdr:row>0</xdr:row>
      <xdr:rowOff>161925</xdr:rowOff>
    </xdr:to>
    <xdr:sp macro="" textlink="">
      <xdr:nvSpPr>
        <xdr:cNvPr id="9" name="Freeform 11">
          <a:extLst>
            <a:ext uri="{FF2B5EF4-FFF2-40B4-BE49-F238E27FC236}">
              <a16:creationId xmlns:a16="http://schemas.microsoft.com/office/drawing/2014/main" id="{860326CF-70B5-45BB-9C60-B32C593780E0}"/>
            </a:ext>
          </a:extLst>
        </xdr:cNvPr>
        <xdr:cNvSpPr>
          <a:spLocks noEditPoints="1"/>
        </xdr:cNvSpPr>
      </xdr:nvSpPr>
      <xdr:spPr bwMode="auto">
        <a:xfrm>
          <a:off x="4772025" y="114300"/>
          <a:ext cx="38100" cy="47625"/>
        </a:xfrm>
        <a:custGeom>
          <a:avLst/>
          <a:gdLst>
            <a:gd name="T0" fmla="*/ 2147483647 w 40"/>
            <a:gd name="T1" fmla="*/ 2147483647 h 40"/>
            <a:gd name="T2" fmla="*/ 2147483647 w 40"/>
            <a:gd name="T3" fmla="*/ 0 h 40"/>
            <a:gd name="T4" fmla="*/ 2147483647 w 40"/>
            <a:gd name="T5" fmla="*/ 2147483647 h 40"/>
            <a:gd name="T6" fmla="*/ 2147483647 w 40"/>
            <a:gd name="T7" fmla="*/ 2147483647 h 40"/>
            <a:gd name="T8" fmla="*/ 2147483647 w 40"/>
            <a:gd name="T9" fmla="*/ 2147483647 h 40"/>
            <a:gd name="T10" fmla="*/ 2147483647 w 40"/>
            <a:gd name="T11" fmla="*/ 2147483647 h 40"/>
            <a:gd name="T12" fmla="*/ 2147483647 w 40"/>
            <a:gd name="T13" fmla="*/ 2147483647 h 40"/>
            <a:gd name="T14" fmla="*/ 2147483647 w 40"/>
            <a:gd name="T15" fmla="*/ 2147483647 h 40"/>
            <a:gd name="T16" fmla="*/ 2147483647 w 40"/>
            <a:gd name="T17" fmla="*/ 2147483647 h 40"/>
            <a:gd name="T18" fmla="*/ 2147483647 w 40"/>
            <a:gd name="T19" fmla="*/ 2147483647 h 40"/>
            <a:gd name="T20" fmla="*/ 2147483647 w 40"/>
            <a:gd name="T21" fmla="*/ 2147483647 h 40"/>
            <a:gd name="T22" fmla="*/ 2147483647 w 40"/>
            <a:gd name="T23" fmla="*/ 2147483647 h 40"/>
            <a:gd name="T24" fmla="*/ 2147483647 w 40"/>
            <a:gd name="T25" fmla="*/ 2147483647 h 40"/>
            <a:gd name="T26" fmla="*/ 2147483647 w 40"/>
            <a:gd name="T27" fmla="*/ 2147483647 h 40"/>
            <a:gd name="T28" fmla="*/ 2147483647 w 40"/>
            <a:gd name="T29" fmla="*/ 2147483647 h 40"/>
            <a:gd name="T30" fmla="*/ 2147483647 w 40"/>
            <a:gd name="T31" fmla="*/ 2147483647 h 40"/>
            <a:gd name="T32" fmla="*/ 2147483647 w 40"/>
            <a:gd name="T33" fmla="*/ 2147483647 h 40"/>
            <a:gd name="T34" fmla="*/ 2147483647 w 40"/>
            <a:gd name="T35" fmla="*/ 2147483647 h 40"/>
            <a:gd name="T36" fmla="*/ 2147483647 w 40"/>
            <a:gd name="T37" fmla="*/ 2147483647 h 40"/>
            <a:gd name="T38" fmla="*/ 2147483647 w 40"/>
            <a:gd name="T39" fmla="*/ 2147483647 h 40"/>
            <a:gd name="T40" fmla="*/ 2147483647 w 40"/>
            <a:gd name="T41" fmla="*/ 2147483647 h 40"/>
            <a:gd name="T42" fmla="*/ 2147483647 w 40"/>
            <a:gd name="T43" fmla="*/ 2147483647 h 40"/>
            <a:gd name="T44" fmla="*/ 2147483647 w 40"/>
            <a:gd name="T45" fmla="*/ 2147483647 h 40"/>
            <a:gd name="T46" fmla="*/ 2147483647 w 40"/>
            <a:gd name="T47" fmla="*/ 2147483647 h 40"/>
            <a:gd name="T48" fmla="*/ 2147483647 w 40"/>
            <a:gd name="T49" fmla="*/ 2147483647 h 40"/>
            <a:gd name="T50" fmla="*/ 2147483647 w 40"/>
            <a:gd name="T51" fmla="*/ 2147483647 h 40"/>
            <a:gd name="T52" fmla="*/ 2147483647 w 40"/>
            <a:gd name="T53" fmla="*/ 2147483647 h 40"/>
            <a:gd name="T54" fmla="*/ 2147483647 w 40"/>
            <a:gd name="T55" fmla="*/ 2147483647 h 40"/>
            <a:gd name="T56" fmla="*/ 2147483647 w 40"/>
            <a:gd name="T57" fmla="*/ 2147483647 h 40"/>
            <a:gd name="T58" fmla="*/ 2147483647 w 40"/>
            <a:gd name="T59" fmla="*/ 2147483647 h 40"/>
            <a:gd name="T60" fmla="*/ 2147483647 w 40"/>
            <a:gd name="T61" fmla="*/ 2147483647 h 40"/>
            <a:gd name="T62" fmla="*/ 2147483647 w 40"/>
            <a:gd name="T63" fmla="*/ 2147483647 h 40"/>
            <a:gd name="T64" fmla="*/ 2147483647 w 40"/>
            <a:gd name="T65" fmla="*/ 2147483647 h 40"/>
            <a:gd name="T66" fmla="*/ 2147483647 w 40"/>
            <a:gd name="T67" fmla="*/ 2147483647 h 40"/>
            <a:gd name="T68" fmla="*/ 2147483647 w 40"/>
            <a:gd name="T69" fmla="*/ 2147483647 h 40"/>
            <a:gd name="T70" fmla="*/ 2147483647 w 40"/>
            <a:gd name="T71" fmla="*/ 2147483647 h 40"/>
            <a:gd name="T72" fmla="*/ 2147483647 w 40"/>
            <a:gd name="T73" fmla="*/ 2147483647 h 40"/>
            <a:gd name="T74" fmla="*/ 2147483647 w 40"/>
            <a:gd name="T75" fmla="*/ 2147483647 h 40"/>
            <a:gd name="T76" fmla="*/ 2147483647 w 40"/>
            <a:gd name="T77" fmla="*/ 2147483647 h 40"/>
            <a:gd name="T78" fmla="*/ 2147483647 w 40"/>
            <a:gd name="T79" fmla="*/ 2147483647 h 40"/>
            <a:gd name="T80" fmla="*/ 2147483647 w 40"/>
            <a:gd name="T81" fmla="*/ 2147483647 h 40"/>
            <a:gd name="T82" fmla="*/ 0 w 40"/>
            <a:gd name="T83" fmla="*/ 2147483647 h 40"/>
            <a:gd name="T84" fmla="*/ 2147483647 w 40"/>
            <a:gd name="T85" fmla="*/ 2147483647 h 40"/>
            <a:gd name="T86" fmla="*/ 2147483647 w 40"/>
            <a:gd name="T87" fmla="*/ 2147483647 h 40"/>
            <a:gd name="T88" fmla="*/ 2147483647 w 40"/>
            <a:gd name="T89" fmla="*/ 2147483647 h 40"/>
            <a:gd name="T90" fmla="*/ 2147483647 w 40"/>
            <a:gd name="T91" fmla="*/ 0 h 40"/>
            <a:gd name="T92" fmla="*/ 2147483647 w 40"/>
            <a:gd name="T93" fmla="*/ 2147483647 h 40"/>
            <a:gd name="T94" fmla="*/ 2147483647 w 40"/>
            <a:gd name="T95" fmla="*/ 2147483647 h 40"/>
            <a:gd name="T96" fmla="*/ 2147483647 w 40"/>
            <a:gd name="T97" fmla="*/ 2147483647 h 40"/>
            <a:gd name="T98" fmla="*/ 2147483647 w 40"/>
            <a:gd name="T99" fmla="*/ 2147483647 h 40"/>
            <a:gd name="T100" fmla="*/ 2147483647 w 40"/>
            <a:gd name="T101" fmla="*/ 2147483647 h 40"/>
            <a:gd name="T102" fmla="*/ 2147483647 w 40"/>
            <a:gd name="T103" fmla="*/ 2147483647 h 40"/>
            <a:gd name="T104" fmla="*/ 2147483647 w 40"/>
            <a:gd name="T105" fmla="*/ 2147483647 h 40"/>
            <a:gd name="T106" fmla="*/ 2147483647 w 40"/>
            <a:gd name="T107" fmla="*/ 2147483647 h 40"/>
            <a:gd name="T108" fmla="*/ 2147483647 w 40"/>
            <a:gd name="T109" fmla="*/ 2147483647 h 40"/>
            <a:gd name="T110" fmla="*/ 2147483647 w 40"/>
            <a:gd name="T111" fmla="*/ 2147483647 h 40"/>
            <a:gd name="T112" fmla="*/ 0 w 40"/>
            <a:gd name="T113" fmla="*/ 2147483647 h 40"/>
            <a:gd name="T114" fmla="*/ 2147483647 w 40"/>
            <a:gd name="T115" fmla="*/ 2147483647 h 40"/>
            <a:gd name="T116" fmla="*/ 2147483647 w 40"/>
            <a:gd name="T117" fmla="*/ 2147483647 h 40"/>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40"/>
            <a:gd name="T178" fmla="*/ 0 h 40"/>
            <a:gd name="T179" fmla="*/ 40 w 40"/>
            <a:gd name="T180" fmla="*/ 40 h 40"/>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40" h="40">
              <a:moveTo>
                <a:pt x="25" y="12"/>
              </a:moveTo>
              <a:lnTo>
                <a:pt x="25" y="2"/>
              </a:lnTo>
              <a:lnTo>
                <a:pt x="25" y="1"/>
              </a:lnTo>
              <a:lnTo>
                <a:pt x="26" y="0"/>
              </a:lnTo>
              <a:lnTo>
                <a:pt x="27" y="0"/>
              </a:lnTo>
              <a:lnTo>
                <a:pt x="29" y="1"/>
              </a:lnTo>
              <a:lnTo>
                <a:pt x="29" y="2"/>
              </a:lnTo>
              <a:lnTo>
                <a:pt x="29" y="11"/>
              </a:lnTo>
              <a:lnTo>
                <a:pt x="33" y="9"/>
              </a:lnTo>
              <a:lnTo>
                <a:pt x="34" y="8"/>
              </a:lnTo>
              <a:lnTo>
                <a:pt x="36" y="8"/>
              </a:lnTo>
              <a:lnTo>
                <a:pt x="37" y="8"/>
              </a:lnTo>
              <a:lnTo>
                <a:pt x="38" y="9"/>
              </a:lnTo>
              <a:lnTo>
                <a:pt x="38" y="11"/>
              </a:lnTo>
              <a:lnTo>
                <a:pt x="38" y="12"/>
              </a:lnTo>
              <a:lnTo>
                <a:pt x="38" y="22"/>
              </a:lnTo>
              <a:lnTo>
                <a:pt x="38" y="23"/>
              </a:lnTo>
              <a:lnTo>
                <a:pt x="38" y="24"/>
              </a:lnTo>
              <a:lnTo>
                <a:pt x="38" y="26"/>
              </a:lnTo>
              <a:lnTo>
                <a:pt x="37" y="27"/>
              </a:lnTo>
              <a:lnTo>
                <a:pt x="36" y="28"/>
              </a:lnTo>
              <a:lnTo>
                <a:pt x="34" y="28"/>
              </a:lnTo>
              <a:lnTo>
                <a:pt x="33" y="28"/>
              </a:lnTo>
              <a:lnTo>
                <a:pt x="32" y="29"/>
              </a:lnTo>
              <a:lnTo>
                <a:pt x="31" y="28"/>
              </a:lnTo>
              <a:lnTo>
                <a:pt x="30" y="27"/>
              </a:lnTo>
              <a:lnTo>
                <a:pt x="30" y="26"/>
              </a:lnTo>
              <a:lnTo>
                <a:pt x="31" y="26"/>
              </a:lnTo>
              <a:lnTo>
                <a:pt x="32" y="24"/>
              </a:lnTo>
              <a:lnTo>
                <a:pt x="33" y="24"/>
              </a:lnTo>
              <a:lnTo>
                <a:pt x="34" y="23"/>
              </a:lnTo>
              <a:lnTo>
                <a:pt x="34" y="22"/>
              </a:lnTo>
              <a:lnTo>
                <a:pt x="34" y="14"/>
              </a:lnTo>
              <a:lnTo>
                <a:pt x="34" y="13"/>
              </a:lnTo>
              <a:lnTo>
                <a:pt x="33" y="13"/>
              </a:lnTo>
              <a:lnTo>
                <a:pt x="29" y="14"/>
              </a:lnTo>
              <a:lnTo>
                <a:pt x="29" y="30"/>
              </a:lnTo>
              <a:lnTo>
                <a:pt x="29" y="31"/>
              </a:lnTo>
              <a:lnTo>
                <a:pt x="27" y="31"/>
              </a:lnTo>
              <a:lnTo>
                <a:pt x="27" y="33"/>
              </a:lnTo>
              <a:lnTo>
                <a:pt x="26" y="33"/>
              </a:lnTo>
              <a:lnTo>
                <a:pt x="25" y="31"/>
              </a:lnTo>
              <a:lnTo>
                <a:pt x="25" y="30"/>
              </a:lnTo>
              <a:lnTo>
                <a:pt x="25" y="16"/>
              </a:lnTo>
              <a:lnTo>
                <a:pt x="19" y="18"/>
              </a:lnTo>
              <a:lnTo>
                <a:pt x="19" y="34"/>
              </a:lnTo>
              <a:lnTo>
                <a:pt x="19" y="35"/>
              </a:lnTo>
              <a:lnTo>
                <a:pt x="20" y="35"/>
              </a:lnTo>
              <a:lnTo>
                <a:pt x="22" y="35"/>
              </a:lnTo>
              <a:lnTo>
                <a:pt x="29" y="36"/>
              </a:lnTo>
              <a:lnTo>
                <a:pt x="32" y="36"/>
              </a:lnTo>
              <a:lnTo>
                <a:pt x="34" y="35"/>
              </a:lnTo>
              <a:lnTo>
                <a:pt x="36" y="35"/>
              </a:lnTo>
              <a:lnTo>
                <a:pt x="36" y="34"/>
              </a:lnTo>
              <a:lnTo>
                <a:pt x="37" y="33"/>
              </a:lnTo>
              <a:lnTo>
                <a:pt x="37" y="31"/>
              </a:lnTo>
              <a:lnTo>
                <a:pt x="37" y="30"/>
              </a:lnTo>
              <a:lnTo>
                <a:pt x="38" y="30"/>
              </a:lnTo>
              <a:lnTo>
                <a:pt x="39" y="30"/>
              </a:lnTo>
              <a:lnTo>
                <a:pt x="40" y="30"/>
              </a:lnTo>
              <a:lnTo>
                <a:pt x="40" y="31"/>
              </a:lnTo>
              <a:lnTo>
                <a:pt x="40" y="34"/>
              </a:lnTo>
              <a:lnTo>
                <a:pt x="40" y="35"/>
              </a:lnTo>
              <a:lnTo>
                <a:pt x="39" y="36"/>
              </a:lnTo>
              <a:lnTo>
                <a:pt x="39" y="37"/>
              </a:lnTo>
              <a:lnTo>
                <a:pt x="38" y="38"/>
              </a:lnTo>
              <a:lnTo>
                <a:pt x="37" y="38"/>
              </a:lnTo>
              <a:lnTo>
                <a:pt x="34" y="38"/>
              </a:lnTo>
              <a:lnTo>
                <a:pt x="32" y="40"/>
              </a:lnTo>
              <a:lnTo>
                <a:pt x="27" y="40"/>
              </a:lnTo>
              <a:lnTo>
                <a:pt x="22" y="40"/>
              </a:lnTo>
              <a:lnTo>
                <a:pt x="19" y="38"/>
              </a:lnTo>
              <a:lnTo>
                <a:pt x="18" y="38"/>
              </a:lnTo>
              <a:lnTo>
                <a:pt x="17" y="38"/>
              </a:lnTo>
              <a:lnTo>
                <a:pt x="17" y="37"/>
              </a:lnTo>
              <a:lnTo>
                <a:pt x="16" y="36"/>
              </a:lnTo>
              <a:lnTo>
                <a:pt x="16" y="35"/>
              </a:lnTo>
              <a:lnTo>
                <a:pt x="16" y="20"/>
              </a:lnTo>
              <a:lnTo>
                <a:pt x="13" y="20"/>
              </a:lnTo>
              <a:lnTo>
                <a:pt x="12" y="21"/>
              </a:lnTo>
              <a:lnTo>
                <a:pt x="12" y="20"/>
              </a:lnTo>
              <a:lnTo>
                <a:pt x="11" y="20"/>
              </a:lnTo>
              <a:lnTo>
                <a:pt x="11" y="19"/>
              </a:lnTo>
              <a:lnTo>
                <a:pt x="11" y="18"/>
              </a:lnTo>
              <a:lnTo>
                <a:pt x="12" y="18"/>
              </a:lnTo>
              <a:lnTo>
                <a:pt x="12" y="16"/>
              </a:lnTo>
              <a:lnTo>
                <a:pt x="16" y="15"/>
              </a:lnTo>
              <a:lnTo>
                <a:pt x="16" y="6"/>
              </a:lnTo>
              <a:lnTo>
                <a:pt x="16" y="5"/>
              </a:lnTo>
              <a:lnTo>
                <a:pt x="17" y="5"/>
              </a:lnTo>
              <a:lnTo>
                <a:pt x="17" y="4"/>
              </a:lnTo>
              <a:lnTo>
                <a:pt x="18" y="4"/>
              </a:lnTo>
              <a:lnTo>
                <a:pt x="19" y="5"/>
              </a:lnTo>
              <a:lnTo>
                <a:pt x="19" y="6"/>
              </a:lnTo>
              <a:lnTo>
                <a:pt x="19" y="14"/>
              </a:lnTo>
              <a:lnTo>
                <a:pt x="25" y="12"/>
              </a:lnTo>
              <a:close/>
              <a:moveTo>
                <a:pt x="5" y="30"/>
              </a:moveTo>
              <a:lnTo>
                <a:pt x="5" y="14"/>
              </a:lnTo>
              <a:lnTo>
                <a:pt x="2" y="14"/>
              </a:lnTo>
              <a:lnTo>
                <a:pt x="1" y="14"/>
              </a:lnTo>
              <a:lnTo>
                <a:pt x="0" y="13"/>
              </a:lnTo>
              <a:lnTo>
                <a:pt x="0" y="12"/>
              </a:lnTo>
              <a:lnTo>
                <a:pt x="1" y="12"/>
              </a:lnTo>
              <a:lnTo>
                <a:pt x="1" y="11"/>
              </a:lnTo>
              <a:lnTo>
                <a:pt x="2" y="11"/>
              </a:lnTo>
              <a:lnTo>
                <a:pt x="5" y="11"/>
              </a:lnTo>
              <a:lnTo>
                <a:pt x="5" y="2"/>
              </a:lnTo>
              <a:lnTo>
                <a:pt x="5" y="1"/>
              </a:lnTo>
              <a:lnTo>
                <a:pt x="7" y="0"/>
              </a:lnTo>
              <a:lnTo>
                <a:pt x="8" y="0"/>
              </a:lnTo>
              <a:lnTo>
                <a:pt x="9" y="1"/>
              </a:lnTo>
              <a:lnTo>
                <a:pt x="9" y="2"/>
              </a:lnTo>
              <a:lnTo>
                <a:pt x="9" y="11"/>
              </a:lnTo>
              <a:lnTo>
                <a:pt x="12" y="11"/>
              </a:lnTo>
              <a:lnTo>
                <a:pt x="13" y="12"/>
              </a:lnTo>
              <a:lnTo>
                <a:pt x="13" y="13"/>
              </a:lnTo>
              <a:lnTo>
                <a:pt x="13" y="14"/>
              </a:lnTo>
              <a:lnTo>
                <a:pt x="12" y="14"/>
              </a:lnTo>
              <a:lnTo>
                <a:pt x="9" y="14"/>
              </a:lnTo>
              <a:lnTo>
                <a:pt x="9" y="29"/>
              </a:lnTo>
              <a:lnTo>
                <a:pt x="10" y="28"/>
              </a:lnTo>
              <a:lnTo>
                <a:pt x="12" y="28"/>
              </a:lnTo>
              <a:lnTo>
                <a:pt x="13" y="28"/>
              </a:lnTo>
              <a:lnTo>
                <a:pt x="13" y="29"/>
              </a:lnTo>
              <a:lnTo>
                <a:pt x="13" y="30"/>
              </a:lnTo>
              <a:lnTo>
                <a:pt x="13" y="31"/>
              </a:lnTo>
              <a:lnTo>
                <a:pt x="10" y="33"/>
              </a:lnTo>
              <a:lnTo>
                <a:pt x="5" y="34"/>
              </a:lnTo>
              <a:lnTo>
                <a:pt x="2" y="35"/>
              </a:lnTo>
              <a:lnTo>
                <a:pt x="1" y="35"/>
              </a:lnTo>
              <a:lnTo>
                <a:pt x="1" y="34"/>
              </a:lnTo>
              <a:lnTo>
                <a:pt x="0" y="34"/>
              </a:lnTo>
              <a:lnTo>
                <a:pt x="0" y="33"/>
              </a:lnTo>
              <a:lnTo>
                <a:pt x="0" y="31"/>
              </a:lnTo>
              <a:lnTo>
                <a:pt x="1" y="31"/>
              </a:lnTo>
              <a:lnTo>
                <a:pt x="1" y="30"/>
              </a:lnTo>
              <a:lnTo>
                <a:pt x="2" y="30"/>
              </a:lnTo>
              <a:lnTo>
                <a:pt x="5" y="3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28</xdr:col>
      <xdr:colOff>123825</xdr:colOff>
      <xdr:row>0</xdr:row>
      <xdr:rowOff>114300</xdr:rowOff>
    </xdr:from>
    <xdr:to>
      <xdr:col>28</xdr:col>
      <xdr:colOff>180975</xdr:colOff>
      <xdr:row>0</xdr:row>
      <xdr:rowOff>161925</xdr:rowOff>
    </xdr:to>
    <xdr:sp macro="" textlink="">
      <xdr:nvSpPr>
        <xdr:cNvPr id="10" name="Freeform 12">
          <a:extLst>
            <a:ext uri="{FF2B5EF4-FFF2-40B4-BE49-F238E27FC236}">
              <a16:creationId xmlns:a16="http://schemas.microsoft.com/office/drawing/2014/main" id="{45BEBD91-3EC7-4B6A-9674-01EBA98078FE}"/>
            </a:ext>
          </a:extLst>
        </xdr:cNvPr>
        <xdr:cNvSpPr>
          <a:spLocks noEditPoints="1"/>
        </xdr:cNvSpPr>
      </xdr:nvSpPr>
      <xdr:spPr bwMode="auto">
        <a:xfrm>
          <a:off x="4924425" y="114300"/>
          <a:ext cx="44450" cy="47625"/>
        </a:xfrm>
        <a:custGeom>
          <a:avLst/>
          <a:gdLst>
            <a:gd name="T0" fmla="*/ 2147483647 w 41"/>
            <a:gd name="T1" fmla="*/ 2147483647 h 41"/>
            <a:gd name="T2" fmla="*/ 2147483647 w 41"/>
            <a:gd name="T3" fmla="*/ 2147483647 h 41"/>
            <a:gd name="T4" fmla="*/ 2147483647 w 41"/>
            <a:gd name="T5" fmla="*/ 2147483647 h 41"/>
            <a:gd name="T6" fmla="*/ 2147483647 w 41"/>
            <a:gd name="T7" fmla="*/ 2147483647 h 41"/>
            <a:gd name="T8" fmla="*/ 2147483647 w 41"/>
            <a:gd name="T9" fmla="*/ 2147483647 h 41"/>
            <a:gd name="T10" fmla="*/ 2147483647 w 41"/>
            <a:gd name="T11" fmla="*/ 2147483647 h 41"/>
            <a:gd name="T12" fmla="*/ 2147483647 w 41"/>
            <a:gd name="T13" fmla="*/ 2147483647 h 41"/>
            <a:gd name="T14" fmla="*/ 2147483647 w 41"/>
            <a:gd name="T15" fmla="*/ 2147483647 h 41"/>
            <a:gd name="T16" fmla="*/ 2147483647 w 41"/>
            <a:gd name="T17" fmla="*/ 2147483647 h 41"/>
            <a:gd name="T18" fmla="*/ 2147483647 w 41"/>
            <a:gd name="T19" fmla="*/ 2147483647 h 41"/>
            <a:gd name="T20" fmla="*/ 2147483647 w 41"/>
            <a:gd name="T21" fmla="*/ 2147483647 h 41"/>
            <a:gd name="T22" fmla="*/ 2147483647 w 41"/>
            <a:gd name="T23" fmla="*/ 2147483647 h 41"/>
            <a:gd name="T24" fmla="*/ 2147483647 w 41"/>
            <a:gd name="T25" fmla="*/ 2147483647 h 41"/>
            <a:gd name="T26" fmla="*/ 2147483647 w 41"/>
            <a:gd name="T27" fmla="*/ 2147483647 h 41"/>
            <a:gd name="T28" fmla="*/ 2147483647 w 41"/>
            <a:gd name="T29" fmla="*/ 2147483647 h 41"/>
            <a:gd name="T30" fmla="*/ 2147483647 w 41"/>
            <a:gd name="T31" fmla="*/ 2147483647 h 41"/>
            <a:gd name="T32" fmla="*/ 2147483647 w 41"/>
            <a:gd name="T33" fmla="*/ 2147483647 h 41"/>
            <a:gd name="T34" fmla="*/ 2147483647 w 41"/>
            <a:gd name="T35" fmla="*/ 2147483647 h 41"/>
            <a:gd name="T36" fmla="*/ 2147483647 w 41"/>
            <a:gd name="T37" fmla="*/ 2147483647 h 41"/>
            <a:gd name="T38" fmla="*/ 2147483647 w 41"/>
            <a:gd name="T39" fmla="*/ 2147483647 h 41"/>
            <a:gd name="T40" fmla="*/ 2147483647 w 41"/>
            <a:gd name="T41" fmla="*/ 2147483647 h 41"/>
            <a:gd name="T42" fmla="*/ 2147483647 w 41"/>
            <a:gd name="T43" fmla="*/ 2147483647 h 41"/>
            <a:gd name="T44" fmla="*/ 2147483647 w 41"/>
            <a:gd name="T45" fmla="*/ 2147483647 h 41"/>
            <a:gd name="T46" fmla="*/ 2147483647 w 41"/>
            <a:gd name="T47" fmla="*/ 2147483647 h 41"/>
            <a:gd name="T48" fmla="*/ 2147483647 w 41"/>
            <a:gd name="T49" fmla="*/ 2147483647 h 41"/>
            <a:gd name="T50" fmla="*/ 2147483647 w 41"/>
            <a:gd name="T51" fmla="*/ 2147483647 h 41"/>
            <a:gd name="T52" fmla="*/ 2147483647 w 41"/>
            <a:gd name="T53" fmla="*/ 2147483647 h 41"/>
            <a:gd name="T54" fmla="*/ 2147483647 w 41"/>
            <a:gd name="T55" fmla="*/ 2147483647 h 41"/>
            <a:gd name="T56" fmla="*/ 2147483647 w 41"/>
            <a:gd name="T57" fmla="*/ 2147483647 h 41"/>
            <a:gd name="T58" fmla="*/ 2147483647 w 41"/>
            <a:gd name="T59" fmla="*/ 2147483647 h 41"/>
            <a:gd name="T60" fmla="*/ 2147483647 w 41"/>
            <a:gd name="T61" fmla="*/ 2147483647 h 41"/>
            <a:gd name="T62" fmla="*/ 2147483647 w 41"/>
            <a:gd name="T63" fmla="*/ 2147483647 h 41"/>
            <a:gd name="T64" fmla="*/ 2147483647 w 41"/>
            <a:gd name="T65" fmla="*/ 0 h 41"/>
            <a:gd name="T66" fmla="*/ 2147483647 w 41"/>
            <a:gd name="T67" fmla="*/ 2147483647 h 41"/>
            <a:gd name="T68" fmla="*/ 2147483647 w 41"/>
            <a:gd name="T69" fmla="*/ 2147483647 h 41"/>
            <a:gd name="T70" fmla="*/ 2147483647 w 41"/>
            <a:gd name="T71" fmla="*/ 2147483647 h 41"/>
            <a:gd name="T72" fmla="*/ 2147483647 w 41"/>
            <a:gd name="T73" fmla="*/ 2147483647 h 41"/>
            <a:gd name="T74" fmla="*/ 2147483647 w 41"/>
            <a:gd name="T75" fmla="*/ 2147483647 h 41"/>
            <a:gd name="T76" fmla="*/ 2147483647 w 41"/>
            <a:gd name="T77" fmla="*/ 2147483647 h 41"/>
            <a:gd name="T78" fmla="*/ 2147483647 w 41"/>
            <a:gd name="T79" fmla="*/ 2147483647 h 41"/>
            <a:gd name="T80" fmla="*/ 2147483647 w 41"/>
            <a:gd name="T81" fmla="*/ 2147483647 h 41"/>
            <a:gd name="T82" fmla="*/ 2147483647 w 41"/>
            <a:gd name="T83" fmla="*/ 2147483647 h 41"/>
            <a:gd name="T84" fmla="*/ 2147483647 w 41"/>
            <a:gd name="T85" fmla="*/ 2147483647 h 41"/>
            <a:gd name="T86" fmla="*/ 2147483647 w 41"/>
            <a:gd name="T87" fmla="*/ 2147483647 h 41"/>
            <a:gd name="T88" fmla="*/ 2147483647 w 41"/>
            <a:gd name="T89" fmla="*/ 2147483647 h 41"/>
            <a:gd name="T90" fmla="*/ 2147483647 w 41"/>
            <a:gd name="T91" fmla="*/ 2147483647 h 41"/>
            <a:gd name="T92" fmla="*/ 2147483647 w 41"/>
            <a:gd name="T93" fmla="*/ 2147483647 h 41"/>
            <a:gd name="T94" fmla="*/ 2147483647 w 41"/>
            <a:gd name="T95" fmla="*/ 2147483647 h 41"/>
            <a:gd name="T96" fmla="*/ 2147483647 w 41"/>
            <a:gd name="T97" fmla="*/ 2147483647 h 41"/>
            <a:gd name="T98" fmla="*/ 2147483647 w 41"/>
            <a:gd name="T99" fmla="*/ 2147483647 h 41"/>
            <a:gd name="T100" fmla="*/ 2147483647 w 41"/>
            <a:gd name="T101" fmla="*/ 2147483647 h 41"/>
            <a:gd name="T102" fmla="*/ 2147483647 w 41"/>
            <a:gd name="T103" fmla="*/ 2147483647 h 41"/>
            <a:gd name="T104" fmla="*/ 2147483647 w 41"/>
            <a:gd name="T105" fmla="*/ 2147483647 h 41"/>
            <a:gd name="T106" fmla="*/ 2147483647 w 41"/>
            <a:gd name="T107" fmla="*/ 2147483647 h 41"/>
            <a:gd name="T108" fmla="*/ 2147483647 w 41"/>
            <a:gd name="T109" fmla="*/ 2147483647 h 41"/>
            <a:gd name="T110" fmla="*/ 2147483647 w 41"/>
            <a:gd name="T111" fmla="*/ 2147483647 h 41"/>
            <a:gd name="T112" fmla="*/ 2147483647 w 41"/>
            <a:gd name="T113" fmla="*/ 2147483647 h 41"/>
            <a:gd name="T114" fmla="*/ 2147483647 w 41"/>
            <a:gd name="T115" fmla="*/ 2147483647 h 41"/>
            <a:gd name="T116" fmla="*/ 0 w 41"/>
            <a:gd name="T117" fmla="*/ 2147483647 h 41"/>
            <a:gd name="T118" fmla="*/ 2147483647 w 41"/>
            <a:gd name="T119" fmla="*/ 2147483647 h 41"/>
            <a:gd name="T120" fmla="*/ 2147483647 w 41"/>
            <a:gd name="T121" fmla="*/ 2147483647 h 41"/>
            <a:gd name="T122" fmla="*/ 2147483647 w 41"/>
            <a:gd name="T123" fmla="*/ 2147483647 h 41"/>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41"/>
            <a:gd name="T187" fmla="*/ 0 h 41"/>
            <a:gd name="T188" fmla="*/ 41 w 41"/>
            <a:gd name="T189" fmla="*/ 41 h 41"/>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41" h="41">
              <a:moveTo>
                <a:pt x="33" y="1"/>
              </a:moveTo>
              <a:lnTo>
                <a:pt x="33" y="1"/>
              </a:lnTo>
              <a:lnTo>
                <a:pt x="34" y="1"/>
              </a:lnTo>
              <a:lnTo>
                <a:pt x="35" y="2"/>
              </a:lnTo>
              <a:lnTo>
                <a:pt x="37" y="4"/>
              </a:lnTo>
              <a:lnTo>
                <a:pt x="37" y="5"/>
              </a:lnTo>
              <a:lnTo>
                <a:pt x="37" y="6"/>
              </a:lnTo>
              <a:lnTo>
                <a:pt x="37" y="7"/>
              </a:lnTo>
              <a:lnTo>
                <a:pt x="36" y="7"/>
              </a:lnTo>
              <a:lnTo>
                <a:pt x="35" y="7"/>
              </a:lnTo>
              <a:lnTo>
                <a:pt x="34" y="5"/>
              </a:lnTo>
              <a:lnTo>
                <a:pt x="32" y="4"/>
              </a:lnTo>
              <a:lnTo>
                <a:pt x="32" y="2"/>
              </a:lnTo>
              <a:lnTo>
                <a:pt x="32" y="1"/>
              </a:lnTo>
              <a:lnTo>
                <a:pt x="33" y="1"/>
              </a:lnTo>
              <a:close/>
              <a:moveTo>
                <a:pt x="18" y="15"/>
              </a:moveTo>
              <a:lnTo>
                <a:pt x="18" y="15"/>
              </a:lnTo>
              <a:lnTo>
                <a:pt x="19" y="16"/>
              </a:lnTo>
              <a:lnTo>
                <a:pt x="20" y="18"/>
              </a:lnTo>
              <a:lnTo>
                <a:pt x="21" y="19"/>
              </a:lnTo>
              <a:lnTo>
                <a:pt x="22" y="20"/>
              </a:lnTo>
              <a:lnTo>
                <a:pt x="22" y="21"/>
              </a:lnTo>
              <a:lnTo>
                <a:pt x="21" y="22"/>
              </a:lnTo>
              <a:lnTo>
                <a:pt x="20" y="22"/>
              </a:lnTo>
              <a:lnTo>
                <a:pt x="19" y="22"/>
              </a:lnTo>
              <a:lnTo>
                <a:pt x="19" y="21"/>
              </a:lnTo>
              <a:lnTo>
                <a:pt x="16" y="19"/>
              </a:lnTo>
              <a:lnTo>
                <a:pt x="15" y="18"/>
              </a:lnTo>
              <a:lnTo>
                <a:pt x="15" y="16"/>
              </a:lnTo>
              <a:lnTo>
                <a:pt x="16" y="15"/>
              </a:lnTo>
              <a:lnTo>
                <a:pt x="18" y="15"/>
              </a:lnTo>
              <a:close/>
              <a:moveTo>
                <a:pt x="28" y="14"/>
              </a:moveTo>
              <a:lnTo>
                <a:pt x="28" y="14"/>
              </a:lnTo>
              <a:lnTo>
                <a:pt x="29" y="18"/>
              </a:lnTo>
              <a:lnTo>
                <a:pt x="32" y="21"/>
              </a:lnTo>
              <a:lnTo>
                <a:pt x="33" y="19"/>
              </a:lnTo>
              <a:lnTo>
                <a:pt x="35" y="16"/>
              </a:lnTo>
              <a:lnTo>
                <a:pt x="36" y="15"/>
              </a:lnTo>
              <a:lnTo>
                <a:pt x="37" y="15"/>
              </a:lnTo>
              <a:lnTo>
                <a:pt x="39" y="15"/>
              </a:lnTo>
              <a:lnTo>
                <a:pt x="39" y="16"/>
              </a:lnTo>
              <a:lnTo>
                <a:pt x="39" y="18"/>
              </a:lnTo>
              <a:lnTo>
                <a:pt x="36" y="21"/>
              </a:lnTo>
              <a:lnTo>
                <a:pt x="33" y="24"/>
              </a:lnTo>
              <a:lnTo>
                <a:pt x="34" y="27"/>
              </a:lnTo>
              <a:lnTo>
                <a:pt x="36" y="28"/>
              </a:lnTo>
              <a:lnTo>
                <a:pt x="37" y="30"/>
              </a:lnTo>
              <a:lnTo>
                <a:pt x="40" y="31"/>
              </a:lnTo>
              <a:lnTo>
                <a:pt x="41" y="33"/>
              </a:lnTo>
              <a:lnTo>
                <a:pt x="41" y="34"/>
              </a:lnTo>
              <a:lnTo>
                <a:pt x="41" y="35"/>
              </a:lnTo>
              <a:lnTo>
                <a:pt x="40" y="35"/>
              </a:lnTo>
              <a:lnTo>
                <a:pt x="40" y="36"/>
              </a:lnTo>
              <a:lnTo>
                <a:pt x="39" y="36"/>
              </a:lnTo>
              <a:lnTo>
                <a:pt x="37" y="35"/>
              </a:lnTo>
              <a:lnTo>
                <a:pt x="35" y="34"/>
              </a:lnTo>
              <a:lnTo>
                <a:pt x="34" y="33"/>
              </a:lnTo>
              <a:lnTo>
                <a:pt x="33" y="30"/>
              </a:lnTo>
              <a:lnTo>
                <a:pt x="32" y="28"/>
              </a:lnTo>
              <a:lnTo>
                <a:pt x="30" y="26"/>
              </a:lnTo>
              <a:lnTo>
                <a:pt x="28" y="22"/>
              </a:lnTo>
              <a:lnTo>
                <a:pt x="28" y="36"/>
              </a:lnTo>
              <a:lnTo>
                <a:pt x="28" y="38"/>
              </a:lnTo>
              <a:lnTo>
                <a:pt x="28" y="40"/>
              </a:lnTo>
              <a:lnTo>
                <a:pt x="27" y="40"/>
              </a:lnTo>
              <a:lnTo>
                <a:pt x="26" y="41"/>
              </a:lnTo>
              <a:lnTo>
                <a:pt x="23" y="41"/>
              </a:lnTo>
              <a:lnTo>
                <a:pt x="21" y="41"/>
              </a:lnTo>
              <a:lnTo>
                <a:pt x="20" y="41"/>
              </a:lnTo>
              <a:lnTo>
                <a:pt x="20" y="40"/>
              </a:lnTo>
              <a:lnTo>
                <a:pt x="19" y="40"/>
              </a:lnTo>
              <a:lnTo>
                <a:pt x="19" y="38"/>
              </a:lnTo>
              <a:lnTo>
                <a:pt x="19" y="37"/>
              </a:lnTo>
              <a:lnTo>
                <a:pt x="20" y="37"/>
              </a:lnTo>
              <a:lnTo>
                <a:pt x="21" y="36"/>
              </a:lnTo>
              <a:lnTo>
                <a:pt x="23" y="36"/>
              </a:lnTo>
              <a:lnTo>
                <a:pt x="25" y="36"/>
              </a:lnTo>
              <a:lnTo>
                <a:pt x="25" y="35"/>
              </a:lnTo>
              <a:lnTo>
                <a:pt x="25" y="12"/>
              </a:lnTo>
              <a:lnTo>
                <a:pt x="15" y="12"/>
              </a:lnTo>
              <a:lnTo>
                <a:pt x="14" y="12"/>
              </a:lnTo>
              <a:lnTo>
                <a:pt x="14" y="11"/>
              </a:lnTo>
              <a:lnTo>
                <a:pt x="13" y="11"/>
              </a:lnTo>
              <a:lnTo>
                <a:pt x="13" y="9"/>
              </a:lnTo>
              <a:lnTo>
                <a:pt x="14" y="8"/>
              </a:lnTo>
              <a:lnTo>
                <a:pt x="15" y="8"/>
              </a:lnTo>
              <a:lnTo>
                <a:pt x="25" y="8"/>
              </a:lnTo>
              <a:lnTo>
                <a:pt x="25" y="2"/>
              </a:lnTo>
              <a:lnTo>
                <a:pt x="25" y="1"/>
              </a:lnTo>
              <a:lnTo>
                <a:pt x="26" y="0"/>
              </a:lnTo>
              <a:lnTo>
                <a:pt x="27" y="0"/>
              </a:lnTo>
              <a:lnTo>
                <a:pt x="28" y="1"/>
              </a:lnTo>
              <a:lnTo>
                <a:pt x="28" y="2"/>
              </a:lnTo>
              <a:lnTo>
                <a:pt x="28" y="8"/>
              </a:lnTo>
              <a:lnTo>
                <a:pt x="39" y="8"/>
              </a:lnTo>
              <a:lnTo>
                <a:pt x="40" y="8"/>
              </a:lnTo>
              <a:lnTo>
                <a:pt x="41" y="9"/>
              </a:lnTo>
              <a:lnTo>
                <a:pt x="41" y="11"/>
              </a:lnTo>
              <a:lnTo>
                <a:pt x="40" y="11"/>
              </a:lnTo>
              <a:lnTo>
                <a:pt x="40" y="12"/>
              </a:lnTo>
              <a:lnTo>
                <a:pt x="39" y="12"/>
              </a:lnTo>
              <a:lnTo>
                <a:pt x="28" y="12"/>
              </a:lnTo>
              <a:lnTo>
                <a:pt x="28" y="14"/>
              </a:lnTo>
              <a:close/>
              <a:moveTo>
                <a:pt x="22" y="26"/>
              </a:moveTo>
              <a:lnTo>
                <a:pt x="22" y="26"/>
              </a:lnTo>
              <a:lnTo>
                <a:pt x="23" y="26"/>
              </a:lnTo>
              <a:lnTo>
                <a:pt x="23" y="27"/>
              </a:lnTo>
              <a:lnTo>
                <a:pt x="23" y="28"/>
              </a:lnTo>
              <a:lnTo>
                <a:pt x="22" y="29"/>
              </a:lnTo>
              <a:lnTo>
                <a:pt x="19" y="33"/>
              </a:lnTo>
              <a:lnTo>
                <a:pt x="15" y="34"/>
              </a:lnTo>
              <a:lnTo>
                <a:pt x="14" y="35"/>
              </a:lnTo>
              <a:lnTo>
                <a:pt x="13" y="34"/>
              </a:lnTo>
              <a:lnTo>
                <a:pt x="13" y="33"/>
              </a:lnTo>
              <a:lnTo>
                <a:pt x="12" y="33"/>
              </a:lnTo>
              <a:lnTo>
                <a:pt x="13" y="31"/>
              </a:lnTo>
              <a:lnTo>
                <a:pt x="14" y="30"/>
              </a:lnTo>
              <a:lnTo>
                <a:pt x="18" y="29"/>
              </a:lnTo>
              <a:lnTo>
                <a:pt x="21" y="27"/>
              </a:lnTo>
              <a:lnTo>
                <a:pt x="22" y="26"/>
              </a:lnTo>
              <a:close/>
              <a:moveTo>
                <a:pt x="10" y="6"/>
              </a:moveTo>
              <a:lnTo>
                <a:pt x="10" y="16"/>
              </a:lnTo>
              <a:lnTo>
                <a:pt x="12" y="16"/>
              </a:lnTo>
              <a:lnTo>
                <a:pt x="13" y="16"/>
              </a:lnTo>
              <a:lnTo>
                <a:pt x="13" y="18"/>
              </a:lnTo>
              <a:lnTo>
                <a:pt x="14" y="18"/>
              </a:lnTo>
              <a:lnTo>
                <a:pt x="13" y="19"/>
              </a:lnTo>
              <a:lnTo>
                <a:pt x="12" y="20"/>
              </a:lnTo>
              <a:lnTo>
                <a:pt x="10" y="20"/>
              </a:lnTo>
              <a:lnTo>
                <a:pt x="10" y="29"/>
              </a:lnTo>
              <a:lnTo>
                <a:pt x="11" y="29"/>
              </a:lnTo>
              <a:lnTo>
                <a:pt x="13" y="28"/>
              </a:lnTo>
              <a:lnTo>
                <a:pt x="14" y="28"/>
              </a:lnTo>
              <a:lnTo>
                <a:pt x="14" y="29"/>
              </a:lnTo>
              <a:lnTo>
                <a:pt x="14" y="30"/>
              </a:lnTo>
              <a:lnTo>
                <a:pt x="13" y="30"/>
              </a:lnTo>
              <a:lnTo>
                <a:pt x="12" y="31"/>
              </a:lnTo>
              <a:lnTo>
                <a:pt x="8" y="34"/>
              </a:lnTo>
              <a:lnTo>
                <a:pt x="4" y="35"/>
              </a:lnTo>
              <a:lnTo>
                <a:pt x="1" y="36"/>
              </a:lnTo>
              <a:lnTo>
                <a:pt x="1" y="35"/>
              </a:lnTo>
              <a:lnTo>
                <a:pt x="0" y="35"/>
              </a:lnTo>
              <a:lnTo>
                <a:pt x="0" y="34"/>
              </a:lnTo>
              <a:lnTo>
                <a:pt x="0" y="33"/>
              </a:lnTo>
              <a:lnTo>
                <a:pt x="1" y="33"/>
              </a:lnTo>
              <a:lnTo>
                <a:pt x="4" y="31"/>
              </a:lnTo>
              <a:lnTo>
                <a:pt x="5" y="31"/>
              </a:lnTo>
              <a:lnTo>
                <a:pt x="6" y="30"/>
              </a:lnTo>
              <a:lnTo>
                <a:pt x="6" y="20"/>
              </a:lnTo>
              <a:lnTo>
                <a:pt x="3" y="20"/>
              </a:lnTo>
              <a:lnTo>
                <a:pt x="3" y="19"/>
              </a:lnTo>
              <a:lnTo>
                <a:pt x="1" y="19"/>
              </a:lnTo>
              <a:lnTo>
                <a:pt x="1" y="18"/>
              </a:lnTo>
              <a:lnTo>
                <a:pt x="1" y="16"/>
              </a:lnTo>
              <a:lnTo>
                <a:pt x="3" y="16"/>
              </a:lnTo>
              <a:lnTo>
                <a:pt x="6" y="16"/>
              </a:lnTo>
              <a:lnTo>
                <a:pt x="6" y="6"/>
              </a:lnTo>
              <a:lnTo>
                <a:pt x="3" y="6"/>
              </a:lnTo>
              <a:lnTo>
                <a:pt x="1" y="6"/>
              </a:lnTo>
              <a:lnTo>
                <a:pt x="0" y="5"/>
              </a:lnTo>
              <a:lnTo>
                <a:pt x="0" y="4"/>
              </a:lnTo>
              <a:lnTo>
                <a:pt x="1" y="4"/>
              </a:lnTo>
              <a:lnTo>
                <a:pt x="3" y="2"/>
              </a:lnTo>
              <a:lnTo>
                <a:pt x="13" y="2"/>
              </a:lnTo>
              <a:lnTo>
                <a:pt x="14" y="4"/>
              </a:lnTo>
              <a:lnTo>
                <a:pt x="15" y="4"/>
              </a:lnTo>
              <a:lnTo>
                <a:pt x="15" y="5"/>
              </a:lnTo>
              <a:lnTo>
                <a:pt x="14" y="6"/>
              </a:lnTo>
              <a:lnTo>
                <a:pt x="13" y="6"/>
              </a:lnTo>
              <a:lnTo>
                <a:pt x="10" y="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29</xdr:col>
      <xdr:colOff>114300</xdr:colOff>
      <xdr:row>0</xdr:row>
      <xdr:rowOff>123825</xdr:rowOff>
    </xdr:from>
    <xdr:to>
      <xdr:col>29</xdr:col>
      <xdr:colOff>152400</xdr:colOff>
      <xdr:row>0</xdr:row>
      <xdr:rowOff>161925</xdr:rowOff>
    </xdr:to>
    <xdr:sp macro="" textlink="">
      <xdr:nvSpPr>
        <xdr:cNvPr id="11" name="Freeform 13">
          <a:extLst>
            <a:ext uri="{FF2B5EF4-FFF2-40B4-BE49-F238E27FC236}">
              <a16:creationId xmlns:a16="http://schemas.microsoft.com/office/drawing/2014/main" id="{FBE3B25C-0558-4FDD-BD25-065B6AF34149}"/>
            </a:ext>
          </a:extLst>
        </xdr:cNvPr>
        <xdr:cNvSpPr>
          <a:spLocks noEditPoints="1"/>
        </xdr:cNvSpPr>
      </xdr:nvSpPr>
      <xdr:spPr bwMode="auto">
        <a:xfrm>
          <a:off x="5086350" y="123825"/>
          <a:ext cx="38100" cy="38100"/>
        </a:xfrm>
        <a:custGeom>
          <a:avLst/>
          <a:gdLst>
            <a:gd name="T0" fmla="*/ 2147483647 w 32"/>
            <a:gd name="T1" fmla="*/ 2147483647 h 36"/>
            <a:gd name="T2" fmla="*/ 2147483647 w 32"/>
            <a:gd name="T3" fmla="*/ 2147483647 h 36"/>
            <a:gd name="T4" fmla="*/ 2147483647 w 32"/>
            <a:gd name="T5" fmla="*/ 2147483647 h 36"/>
            <a:gd name="T6" fmla="*/ 2147483647 w 32"/>
            <a:gd name="T7" fmla="*/ 2147483647 h 36"/>
            <a:gd name="T8" fmla="*/ 2147483647 w 32"/>
            <a:gd name="T9" fmla="*/ 2147483647 h 36"/>
            <a:gd name="T10" fmla="*/ 2147483647 w 32"/>
            <a:gd name="T11" fmla="*/ 2147483647 h 36"/>
            <a:gd name="T12" fmla="*/ 2147483647 w 32"/>
            <a:gd name="T13" fmla="*/ 2147483647 h 36"/>
            <a:gd name="T14" fmla="*/ 2147483647 w 32"/>
            <a:gd name="T15" fmla="*/ 2147483647 h 36"/>
            <a:gd name="T16" fmla="*/ 2147483647 w 32"/>
            <a:gd name="T17" fmla="*/ 2147483647 h 36"/>
            <a:gd name="T18" fmla="*/ 2147483647 w 32"/>
            <a:gd name="T19" fmla="*/ 2147483647 h 36"/>
            <a:gd name="T20" fmla="*/ 2147483647 w 32"/>
            <a:gd name="T21" fmla="*/ 2147483647 h 36"/>
            <a:gd name="T22" fmla="*/ 2147483647 w 32"/>
            <a:gd name="T23" fmla="*/ 2147483647 h 36"/>
            <a:gd name="T24" fmla="*/ 2147483647 w 32"/>
            <a:gd name="T25" fmla="*/ 2147483647 h 36"/>
            <a:gd name="T26" fmla="*/ 2147483647 w 32"/>
            <a:gd name="T27" fmla="*/ 2147483647 h 36"/>
            <a:gd name="T28" fmla="*/ 2147483647 w 32"/>
            <a:gd name="T29" fmla="*/ 2147483647 h 36"/>
            <a:gd name="T30" fmla="*/ 2147483647 w 32"/>
            <a:gd name="T31" fmla="*/ 2147483647 h 36"/>
            <a:gd name="T32" fmla="*/ 2147483647 w 32"/>
            <a:gd name="T33" fmla="*/ 2147483647 h 36"/>
            <a:gd name="T34" fmla="*/ 2147483647 w 32"/>
            <a:gd name="T35" fmla="*/ 2147483647 h 36"/>
            <a:gd name="T36" fmla="*/ 2147483647 w 32"/>
            <a:gd name="T37" fmla="*/ 2147483647 h 36"/>
            <a:gd name="T38" fmla="*/ 2147483647 w 32"/>
            <a:gd name="T39" fmla="*/ 2147483647 h 36"/>
            <a:gd name="T40" fmla="*/ 2147483647 w 32"/>
            <a:gd name="T41" fmla="*/ 2147483647 h 36"/>
            <a:gd name="T42" fmla="*/ 2147483647 w 32"/>
            <a:gd name="T43" fmla="*/ 2147483647 h 36"/>
            <a:gd name="T44" fmla="*/ 2147483647 w 32"/>
            <a:gd name="T45" fmla="*/ 2147483647 h 36"/>
            <a:gd name="T46" fmla="*/ 2147483647 w 32"/>
            <a:gd name="T47" fmla="*/ 2147483647 h 36"/>
            <a:gd name="T48" fmla="*/ 2147483647 w 32"/>
            <a:gd name="T49" fmla="*/ 2147483647 h 36"/>
            <a:gd name="T50" fmla="*/ 2147483647 w 32"/>
            <a:gd name="T51" fmla="*/ 2147483647 h 36"/>
            <a:gd name="T52" fmla="*/ 2147483647 w 32"/>
            <a:gd name="T53" fmla="*/ 2147483647 h 36"/>
            <a:gd name="T54" fmla="*/ 2147483647 w 32"/>
            <a:gd name="T55" fmla="*/ 2147483647 h 36"/>
            <a:gd name="T56" fmla="*/ 2147483647 w 32"/>
            <a:gd name="T57" fmla="*/ 2147483647 h 36"/>
            <a:gd name="T58" fmla="*/ 2147483647 w 32"/>
            <a:gd name="T59" fmla="*/ 2147483647 h 36"/>
            <a:gd name="T60" fmla="*/ 2147483647 w 32"/>
            <a:gd name="T61" fmla="*/ 2147483647 h 36"/>
            <a:gd name="T62" fmla="*/ 2147483647 w 32"/>
            <a:gd name="T63" fmla="*/ 2147483647 h 36"/>
            <a:gd name="T64" fmla="*/ 2147483647 w 32"/>
            <a:gd name="T65" fmla="*/ 2147483647 h 36"/>
            <a:gd name="T66" fmla="*/ 2147483647 w 32"/>
            <a:gd name="T67" fmla="*/ 0 h 36"/>
            <a:gd name="T68" fmla="*/ 2147483647 w 32"/>
            <a:gd name="T69" fmla="*/ 2147483647 h 36"/>
            <a:gd name="T70" fmla="*/ 2147483647 w 32"/>
            <a:gd name="T71" fmla="*/ 2147483647 h 36"/>
            <a:gd name="T72" fmla="*/ 2147483647 w 32"/>
            <a:gd name="T73" fmla="*/ 2147483647 h 36"/>
            <a:gd name="T74" fmla="*/ 2147483647 w 32"/>
            <a:gd name="T75" fmla="*/ 2147483647 h 36"/>
            <a:gd name="T76" fmla="*/ 2147483647 w 32"/>
            <a:gd name="T77" fmla="*/ 2147483647 h 36"/>
            <a:gd name="T78" fmla="*/ 2147483647 w 32"/>
            <a:gd name="T79" fmla="*/ 2147483647 h 36"/>
            <a:gd name="T80" fmla="*/ 2147483647 w 32"/>
            <a:gd name="T81" fmla="*/ 2147483647 h 36"/>
            <a:gd name="T82" fmla="*/ 2147483647 w 32"/>
            <a:gd name="T83" fmla="*/ 2147483647 h 36"/>
            <a:gd name="T84" fmla="*/ 2147483647 w 32"/>
            <a:gd name="T85" fmla="*/ 2147483647 h 36"/>
            <a:gd name="T86" fmla="*/ 2147483647 w 32"/>
            <a:gd name="T87" fmla="*/ 2147483647 h 36"/>
            <a:gd name="T88" fmla="*/ 0 w 32"/>
            <a:gd name="T89" fmla="*/ 2147483647 h 36"/>
            <a:gd name="T90" fmla="*/ 0 w 32"/>
            <a:gd name="T91" fmla="*/ 2147483647 h 36"/>
            <a:gd name="T92" fmla="*/ 2147483647 w 32"/>
            <a:gd name="T93" fmla="*/ 2147483647 h 36"/>
            <a:gd name="T94" fmla="*/ 2147483647 w 32"/>
            <a:gd name="T95" fmla="*/ 2147483647 h 36"/>
            <a:gd name="T96" fmla="*/ 2147483647 w 32"/>
            <a:gd name="T97" fmla="*/ 0 h 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2"/>
            <a:gd name="T148" fmla="*/ 0 h 36"/>
            <a:gd name="T149" fmla="*/ 32 w 32"/>
            <a:gd name="T150" fmla="*/ 36 h 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2" h="36">
              <a:moveTo>
                <a:pt x="25" y="9"/>
              </a:moveTo>
              <a:lnTo>
                <a:pt x="25" y="9"/>
              </a:lnTo>
              <a:lnTo>
                <a:pt x="19" y="9"/>
              </a:lnTo>
              <a:lnTo>
                <a:pt x="16" y="9"/>
              </a:lnTo>
              <a:lnTo>
                <a:pt x="13" y="10"/>
              </a:lnTo>
              <a:lnTo>
                <a:pt x="12" y="10"/>
              </a:lnTo>
              <a:lnTo>
                <a:pt x="11" y="10"/>
              </a:lnTo>
              <a:lnTo>
                <a:pt x="11" y="9"/>
              </a:lnTo>
              <a:lnTo>
                <a:pt x="11" y="7"/>
              </a:lnTo>
              <a:lnTo>
                <a:pt x="11" y="6"/>
              </a:lnTo>
              <a:lnTo>
                <a:pt x="12" y="6"/>
              </a:lnTo>
              <a:lnTo>
                <a:pt x="15" y="5"/>
              </a:lnTo>
              <a:lnTo>
                <a:pt x="18" y="5"/>
              </a:lnTo>
              <a:lnTo>
                <a:pt x="25" y="4"/>
              </a:lnTo>
              <a:lnTo>
                <a:pt x="27" y="4"/>
              </a:lnTo>
              <a:lnTo>
                <a:pt x="30" y="4"/>
              </a:lnTo>
              <a:lnTo>
                <a:pt x="31" y="5"/>
              </a:lnTo>
              <a:lnTo>
                <a:pt x="32" y="5"/>
              </a:lnTo>
              <a:lnTo>
                <a:pt x="32" y="6"/>
              </a:lnTo>
              <a:lnTo>
                <a:pt x="32" y="7"/>
              </a:lnTo>
              <a:lnTo>
                <a:pt x="31" y="7"/>
              </a:lnTo>
              <a:lnTo>
                <a:pt x="30" y="9"/>
              </a:lnTo>
              <a:lnTo>
                <a:pt x="25" y="9"/>
              </a:lnTo>
              <a:close/>
              <a:moveTo>
                <a:pt x="12" y="19"/>
              </a:moveTo>
              <a:lnTo>
                <a:pt x="12" y="19"/>
              </a:lnTo>
              <a:lnTo>
                <a:pt x="13" y="20"/>
              </a:lnTo>
              <a:lnTo>
                <a:pt x="13" y="21"/>
              </a:lnTo>
              <a:lnTo>
                <a:pt x="13" y="22"/>
              </a:lnTo>
              <a:lnTo>
                <a:pt x="13" y="24"/>
              </a:lnTo>
              <a:lnTo>
                <a:pt x="13" y="25"/>
              </a:lnTo>
              <a:lnTo>
                <a:pt x="13" y="26"/>
              </a:lnTo>
              <a:lnTo>
                <a:pt x="15" y="27"/>
              </a:lnTo>
              <a:lnTo>
                <a:pt x="15" y="28"/>
              </a:lnTo>
              <a:lnTo>
                <a:pt x="16" y="28"/>
              </a:lnTo>
              <a:lnTo>
                <a:pt x="18" y="28"/>
              </a:lnTo>
              <a:lnTo>
                <a:pt x="22" y="29"/>
              </a:lnTo>
              <a:lnTo>
                <a:pt x="25" y="29"/>
              </a:lnTo>
              <a:lnTo>
                <a:pt x="30" y="29"/>
              </a:lnTo>
              <a:lnTo>
                <a:pt x="31" y="29"/>
              </a:lnTo>
              <a:lnTo>
                <a:pt x="32" y="29"/>
              </a:lnTo>
              <a:lnTo>
                <a:pt x="32" y="31"/>
              </a:lnTo>
              <a:lnTo>
                <a:pt x="32" y="32"/>
              </a:lnTo>
              <a:lnTo>
                <a:pt x="32" y="33"/>
              </a:lnTo>
              <a:lnTo>
                <a:pt x="31" y="33"/>
              </a:lnTo>
              <a:lnTo>
                <a:pt x="29" y="33"/>
              </a:lnTo>
              <a:lnTo>
                <a:pt x="25" y="33"/>
              </a:lnTo>
              <a:lnTo>
                <a:pt x="22" y="33"/>
              </a:lnTo>
              <a:lnTo>
                <a:pt x="19" y="33"/>
              </a:lnTo>
              <a:lnTo>
                <a:pt x="17" y="33"/>
              </a:lnTo>
              <a:lnTo>
                <a:pt x="15" y="32"/>
              </a:lnTo>
              <a:lnTo>
                <a:pt x="12" y="31"/>
              </a:lnTo>
              <a:lnTo>
                <a:pt x="11" y="29"/>
              </a:lnTo>
              <a:lnTo>
                <a:pt x="10" y="28"/>
              </a:lnTo>
              <a:lnTo>
                <a:pt x="10" y="27"/>
              </a:lnTo>
              <a:lnTo>
                <a:pt x="10" y="26"/>
              </a:lnTo>
              <a:lnTo>
                <a:pt x="9" y="25"/>
              </a:lnTo>
              <a:lnTo>
                <a:pt x="10" y="22"/>
              </a:lnTo>
              <a:lnTo>
                <a:pt x="10" y="20"/>
              </a:lnTo>
              <a:lnTo>
                <a:pt x="11" y="20"/>
              </a:lnTo>
              <a:lnTo>
                <a:pt x="12" y="19"/>
              </a:lnTo>
              <a:close/>
              <a:moveTo>
                <a:pt x="3" y="0"/>
              </a:moveTo>
              <a:lnTo>
                <a:pt x="3" y="0"/>
              </a:lnTo>
              <a:lnTo>
                <a:pt x="4" y="0"/>
              </a:lnTo>
              <a:lnTo>
                <a:pt x="5" y="2"/>
              </a:lnTo>
              <a:lnTo>
                <a:pt x="5" y="3"/>
              </a:lnTo>
              <a:lnTo>
                <a:pt x="5" y="4"/>
              </a:lnTo>
              <a:lnTo>
                <a:pt x="4" y="7"/>
              </a:lnTo>
              <a:lnTo>
                <a:pt x="4" y="11"/>
              </a:lnTo>
              <a:lnTo>
                <a:pt x="3" y="16"/>
              </a:lnTo>
              <a:lnTo>
                <a:pt x="3" y="19"/>
              </a:lnTo>
              <a:lnTo>
                <a:pt x="4" y="27"/>
              </a:lnTo>
              <a:lnTo>
                <a:pt x="4" y="33"/>
              </a:lnTo>
              <a:lnTo>
                <a:pt x="4" y="34"/>
              </a:lnTo>
              <a:lnTo>
                <a:pt x="4" y="35"/>
              </a:lnTo>
              <a:lnTo>
                <a:pt x="3" y="36"/>
              </a:lnTo>
              <a:lnTo>
                <a:pt x="2" y="36"/>
              </a:lnTo>
              <a:lnTo>
                <a:pt x="1" y="35"/>
              </a:lnTo>
              <a:lnTo>
                <a:pt x="1" y="34"/>
              </a:lnTo>
              <a:lnTo>
                <a:pt x="0" y="32"/>
              </a:lnTo>
              <a:lnTo>
                <a:pt x="0" y="25"/>
              </a:lnTo>
              <a:lnTo>
                <a:pt x="0" y="20"/>
              </a:lnTo>
              <a:lnTo>
                <a:pt x="0" y="14"/>
              </a:lnTo>
              <a:lnTo>
                <a:pt x="1" y="9"/>
              </a:lnTo>
              <a:lnTo>
                <a:pt x="1" y="5"/>
              </a:lnTo>
              <a:lnTo>
                <a:pt x="1" y="3"/>
              </a:lnTo>
              <a:lnTo>
                <a:pt x="2" y="2"/>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30</xdr:col>
      <xdr:colOff>85725</xdr:colOff>
      <xdr:row>0</xdr:row>
      <xdr:rowOff>114300</xdr:rowOff>
    </xdr:from>
    <xdr:to>
      <xdr:col>30</xdr:col>
      <xdr:colOff>142875</xdr:colOff>
      <xdr:row>0</xdr:row>
      <xdr:rowOff>161925</xdr:rowOff>
    </xdr:to>
    <xdr:sp macro="" textlink="">
      <xdr:nvSpPr>
        <xdr:cNvPr id="12" name="Freeform 14">
          <a:extLst>
            <a:ext uri="{FF2B5EF4-FFF2-40B4-BE49-F238E27FC236}">
              <a16:creationId xmlns:a16="http://schemas.microsoft.com/office/drawing/2014/main" id="{377DF05E-4746-4F2F-AF86-E86C69439AA7}"/>
            </a:ext>
          </a:extLst>
        </xdr:cNvPr>
        <xdr:cNvSpPr>
          <a:spLocks noEditPoints="1"/>
        </xdr:cNvSpPr>
      </xdr:nvSpPr>
      <xdr:spPr bwMode="auto">
        <a:xfrm>
          <a:off x="5229225" y="114300"/>
          <a:ext cx="57150" cy="47625"/>
        </a:xfrm>
        <a:custGeom>
          <a:avLst/>
          <a:gdLst>
            <a:gd name="T0" fmla="*/ 2147483647 w 38"/>
            <a:gd name="T1" fmla="*/ 0 h 39"/>
            <a:gd name="T2" fmla="*/ 2147483647 w 38"/>
            <a:gd name="T3" fmla="*/ 2147483647 h 39"/>
            <a:gd name="T4" fmla="*/ 2147483647 w 38"/>
            <a:gd name="T5" fmla="*/ 2147483647 h 39"/>
            <a:gd name="T6" fmla="*/ 2147483647 w 38"/>
            <a:gd name="T7" fmla="*/ 2147483647 h 39"/>
            <a:gd name="T8" fmla="*/ 2147483647 w 38"/>
            <a:gd name="T9" fmla="*/ 2147483647 h 39"/>
            <a:gd name="T10" fmla="*/ 2147483647 w 38"/>
            <a:gd name="T11" fmla="*/ 2147483647 h 39"/>
            <a:gd name="T12" fmla="*/ 2147483647 w 38"/>
            <a:gd name="T13" fmla="*/ 2147483647 h 39"/>
            <a:gd name="T14" fmla="*/ 2147483647 w 38"/>
            <a:gd name="T15" fmla="*/ 2147483647 h 39"/>
            <a:gd name="T16" fmla="*/ 2147483647 w 38"/>
            <a:gd name="T17" fmla="*/ 2147483647 h 39"/>
            <a:gd name="T18" fmla="*/ 2147483647 w 38"/>
            <a:gd name="T19" fmla="*/ 0 h 39"/>
            <a:gd name="T20" fmla="*/ 2147483647 w 38"/>
            <a:gd name="T21" fmla="*/ 2147483647 h 39"/>
            <a:gd name="T22" fmla="*/ 2147483647 w 38"/>
            <a:gd name="T23" fmla="*/ 2147483647 h 39"/>
            <a:gd name="T24" fmla="*/ 2147483647 w 38"/>
            <a:gd name="T25" fmla="*/ 2147483647 h 39"/>
            <a:gd name="T26" fmla="*/ 2147483647 w 38"/>
            <a:gd name="T27" fmla="*/ 2147483647 h 39"/>
            <a:gd name="T28" fmla="*/ 2147483647 w 38"/>
            <a:gd name="T29" fmla="*/ 2147483647 h 39"/>
            <a:gd name="T30" fmla="*/ 2147483647 w 38"/>
            <a:gd name="T31" fmla="*/ 2147483647 h 39"/>
            <a:gd name="T32" fmla="*/ 2147483647 w 38"/>
            <a:gd name="T33" fmla="*/ 2147483647 h 39"/>
            <a:gd name="T34" fmla="*/ 0 w 38"/>
            <a:gd name="T35" fmla="*/ 2147483647 h 39"/>
            <a:gd name="T36" fmla="*/ 0 w 38"/>
            <a:gd name="T37" fmla="*/ 2147483647 h 39"/>
            <a:gd name="T38" fmla="*/ 0 w 38"/>
            <a:gd name="T39" fmla="*/ 2147483647 h 39"/>
            <a:gd name="T40" fmla="*/ 2147483647 w 38"/>
            <a:gd name="T41" fmla="*/ 2147483647 h 39"/>
            <a:gd name="T42" fmla="*/ 2147483647 w 38"/>
            <a:gd name="T43" fmla="*/ 2147483647 h 39"/>
            <a:gd name="T44" fmla="*/ 2147483647 w 38"/>
            <a:gd name="T45" fmla="*/ 2147483647 h 39"/>
            <a:gd name="T46" fmla="*/ 2147483647 w 38"/>
            <a:gd name="T47" fmla="*/ 2147483647 h 39"/>
            <a:gd name="T48" fmla="*/ 2147483647 w 38"/>
            <a:gd name="T49" fmla="*/ 2147483647 h 39"/>
            <a:gd name="T50" fmla="*/ 2147483647 w 38"/>
            <a:gd name="T51" fmla="*/ 2147483647 h 39"/>
            <a:gd name="T52" fmla="*/ 2147483647 w 38"/>
            <a:gd name="T53" fmla="*/ 2147483647 h 39"/>
            <a:gd name="T54" fmla="*/ 2147483647 w 38"/>
            <a:gd name="T55" fmla="*/ 2147483647 h 39"/>
            <a:gd name="T56" fmla="*/ 2147483647 w 38"/>
            <a:gd name="T57" fmla="*/ 2147483647 h 39"/>
            <a:gd name="T58" fmla="*/ 2147483647 w 38"/>
            <a:gd name="T59" fmla="*/ 2147483647 h 39"/>
            <a:gd name="T60" fmla="*/ 2147483647 w 38"/>
            <a:gd name="T61" fmla="*/ 2147483647 h 39"/>
            <a:gd name="T62" fmla="*/ 2147483647 w 38"/>
            <a:gd name="T63" fmla="*/ 2147483647 h 39"/>
            <a:gd name="T64" fmla="*/ 2147483647 w 38"/>
            <a:gd name="T65" fmla="*/ 2147483647 h 39"/>
            <a:gd name="T66" fmla="*/ 2147483647 w 38"/>
            <a:gd name="T67" fmla="*/ 2147483647 h 39"/>
            <a:gd name="T68" fmla="*/ 2147483647 w 38"/>
            <a:gd name="T69" fmla="*/ 2147483647 h 39"/>
            <a:gd name="T70" fmla="*/ 2147483647 w 38"/>
            <a:gd name="T71" fmla="*/ 2147483647 h 39"/>
            <a:gd name="T72" fmla="*/ 2147483647 w 38"/>
            <a:gd name="T73" fmla="*/ 2147483647 h 39"/>
            <a:gd name="T74" fmla="*/ 2147483647 w 38"/>
            <a:gd name="T75" fmla="*/ 2147483647 h 39"/>
            <a:gd name="T76" fmla="*/ 2147483647 w 38"/>
            <a:gd name="T77" fmla="*/ 2147483647 h 39"/>
            <a:gd name="T78" fmla="*/ 2147483647 w 38"/>
            <a:gd name="T79" fmla="*/ 2147483647 h 39"/>
            <a:gd name="T80" fmla="*/ 2147483647 w 38"/>
            <a:gd name="T81" fmla="*/ 2147483647 h 39"/>
            <a:gd name="T82" fmla="*/ 2147483647 w 38"/>
            <a:gd name="T83" fmla="*/ 2147483647 h 39"/>
            <a:gd name="T84" fmla="*/ 2147483647 w 38"/>
            <a:gd name="T85" fmla="*/ 2147483647 h 39"/>
            <a:gd name="T86" fmla="*/ 2147483647 w 38"/>
            <a:gd name="T87" fmla="*/ 2147483647 h 39"/>
            <a:gd name="T88" fmla="*/ 2147483647 w 38"/>
            <a:gd name="T89" fmla="*/ 2147483647 h 39"/>
            <a:gd name="T90" fmla="*/ 2147483647 w 38"/>
            <a:gd name="T91" fmla="*/ 2147483647 h 39"/>
            <a:gd name="T92" fmla="*/ 2147483647 w 38"/>
            <a:gd name="T93" fmla="*/ 2147483647 h 39"/>
            <a:gd name="T94" fmla="*/ 2147483647 w 38"/>
            <a:gd name="T95" fmla="*/ 2147483647 h 39"/>
            <a:gd name="T96" fmla="*/ 2147483647 w 38"/>
            <a:gd name="T97" fmla="*/ 2147483647 h 39"/>
            <a:gd name="T98" fmla="*/ 2147483647 w 38"/>
            <a:gd name="T99" fmla="*/ 2147483647 h 39"/>
            <a:gd name="T100" fmla="*/ 2147483647 w 38"/>
            <a:gd name="T101" fmla="*/ 2147483647 h 39"/>
            <a:gd name="T102" fmla="*/ 2147483647 w 38"/>
            <a:gd name="T103" fmla="*/ 2147483647 h 39"/>
            <a:gd name="T104" fmla="*/ 2147483647 w 38"/>
            <a:gd name="T105" fmla="*/ 2147483647 h 39"/>
            <a:gd name="T106" fmla="*/ 2147483647 w 38"/>
            <a:gd name="T107" fmla="*/ 2147483647 h 39"/>
            <a:gd name="T108" fmla="*/ 2147483647 w 38"/>
            <a:gd name="T109" fmla="*/ 2147483647 h 39"/>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38"/>
            <a:gd name="T166" fmla="*/ 0 h 39"/>
            <a:gd name="T167" fmla="*/ 38 w 38"/>
            <a:gd name="T168" fmla="*/ 39 h 39"/>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38" h="39">
              <a:moveTo>
                <a:pt x="22" y="0"/>
              </a:moveTo>
              <a:lnTo>
                <a:pt x="22" y="0"/>
              </a:lnTo>
              <a:lnTo>
                <a:pt x="23" y="0"/>
              </a:lnTo>
              <a:lnTo>
                <a:pt x="25" y="3"/>
              </a:lnTo>
              <a:lnTo>
                <a:pt x="25" y="5"/>
              </a:lnTo>
              <a:lnTo>
                <a:pt x="26" y="6"/>
              </a:lnTo>
              <a:lnTo>
                <a:pt x="25" y="7"/>
              </a:lnTo>
              <a:lnTo>
                <a:pt x="24" y="7"/>
              </a:lnTo>
              <a:lnTo>
                <a:pt x="23" y="7"/>
              </a:lnTo>
              <a:lnTo>
                <a:pt x="22" y="5"/>
              </a:lnTo>
              <a:lnTo>
                <a:pt x="21" y="4"/>
              </a:lnTo>
              <a:lnTo>
                <a:pt x="19" y="3"/>
              </a:lnTo>
              <a:lnTo>
                <a:pt x="19" y="1"/>
              </a:lnTo>
              <a:lnTo>
                <a:pt x="19" y="0"/>
              </a:lnTo>
              <a:lnTo>
                <a:pt x="21" y="0"/>
              </a:lnTo>
              <a:lnTo>
                <a:pt x="22" y="0"/>
              </a:lnTo>
              <a:close/>
              <a:moveTo>
                <a:pt x="13" y="14"/>
              </a:moveTo>
              <a:lnTo>
                <a:pt x="17" y="35"/>
              </a:lnTo>
              <a:lnTo>
                <a:pt x="17" y="36"/>
              </a:lnTo>
              <a:lnTo>
                <a:pt x="17" y="37"/>
              </a:lnTo>
              <a:lnTo>
                <a:pt x="17" y="39"/>
              </a:lnTo>
              <a:lnTo>
                <a:pt x="16" y="39"/>
              </a:lnTo>
              <a:lnTo>
                <a:pt x="15" y="39"/>
              </a:lnTo>
              <a:lnTo>
                <a:pt x="14" y="39"/>
              </a:lnTo>
              <a:lnTo>
                <a:pt x="14" y="37"/>
              </a:lnTo>
              <a:lnTo>
                <a:pt x="14" y="36"/>
              </a:lnTo>
              <a:lnTo>
                <a:pt x="9" y="15"/>
              </a:lnTo>
              <a:lnTo>
                <a:pt x="3" y="17"/>
              </a:lnTo>
              <a:lnTo>
                <a:pt x="1" y="18"/>
              </a:lnTo>
              <a:lnTo>
                <a:pt x="0" y="17"/>
              </a:lnTo>
              <a:lnTo>
                <a:pt x="0" y="15"/>
              </a:lnTo>
              <a:lnTo>
                <a:pt x="0" y="14"/>
              </a:lnTo>
              <a:lnTo>
                <a:pt x="8" y="12"/>
              </a:lnTo>
              <a:lnTo>
                <a:pt x="7" y="5"/>
              </a:lnTo>
              <a:lnTo>
                <a:pt x="7" y="4"/>
              </a:lnTo>
              <a:lnTo>
                <a:pt x="8" y="3"/>
              </a:lnTo>
              <a:lnTo>
                <a:pt x="8" y="1"/>
              </a:lnTo>
              <a:lnTo>
                <a:pt x="9" y="1"/>
              </a:lnTo>
              <a:lnTo>
                <a:pt x="10" y="1"/>
              </a:lnTo>
              <a:lnTo>
                <a:pt x="10" y="3"/>
              </a:lnTo>
              <a:lnTo>
                <a:pt x="11" y="3"/>
              </a:lnTo>
              <a:lnTo>
                <a:pt x="11" y="4"/>
              </a:lnTo>
              <a:lnTo>
                <a:pt x="13" y="11"/>
              </a:lnTo>
              <a:lnTo>
                <a:pt x="17" y="10"/>
              </a:lnTo>
              <a:lnTo>
                <a:pt x="21" y="10"/>
              </a:lnTo>
              <a:lnTo>
                <a:pt x="25" y="8"/>
              </a:lnTo>
              <a:lnTo>
                <a:pt x="28" y="8"/>
              </a:lnTo>
              <a:lnTo>
                <a:pt x="30" y="8"/>
              </a:lnTo>
              <a:lnTo>
                <a:pt x="31" y="8"/>
              </a:lnTo>
              <a:lnTo>
                <a:pt x="32" y="10"/>
              </a:lnTo>
              <a:lnTo>
                <a:pt x="35" y="10"/>
              </a:lnTo>
              <a:lnTo>
                <a:pt x="36" y="11"/>
              </a:lnTo>
              <a:lnTo>
                <a:pt x="37" y="13"/>
              </a:lnTo>
              <a:lnTo>
                <a:pt x="38" y="15"/>
              </a:lnTo>
              <a:lnTo>
                <a:pt x="38" y="17"/>
              </a:lnTo>
              <a:lnTo>
                <a:pt x="38" y="18"/>
              </a:lnTo>
              <a:lnTo>
                <a:pt x="38" y="19"/>
              </a:lnTo>
              <a:lnTo>
                <a:pt x="38" y="20"/>
              </a:lnTo>
              <a:lnTo>
                <a:pt x="37" y="22"/>
              </a:lnTo>
              <a:lnTo>
                <a:pt x="37" y="23"/>
              </a:lnTo>
              <a:lnTo>
                <a:pt x="36" y="25"/>
              </a:lnTo>
              <a:lnTo>
                <a:pt x="35" y="26"/>
              </a:lnTo>
              <a:lnTo>
                <a:pt x="33" y="27"/>
              </a:lnTo>
              <a:lnTo>
                <a:pt x="32" y="27"/>
              </a:lnTo>
              <a:lnTo>
                <a:pt x="31" y="28"/>
              </a:lnTo>
              <a:lnTo>
                <a:pt x="28" y="28"/>
              </a:lnTo>
              <a:lnTo>
                <a:pt x="26" y="28"/>
              </a:lnTo>
              <a:lnTo>
                <a:pt x="24" y="28"/>
              </a:lnTo>
              <a:lnTo>
                <a:pt x="23" y="27"/>
              </a:lnTo>
              <a:lnTo>
                <a:pt x="21" y="26"/>
              </a:lnTo>
              <a:lnTo>
                <a:pt x="19" y="25"/>
              </a:lnTo>
              <a:lnTo>
                <a:pt x="19" y="23"/>
              </a:lnTo>
              <a:lnTo>
                <a:pt x="19" y="22"/>
              </a:lnTo>
              <a:lnTo>
                <a:pt x="21" y="22"/>
              </a:lnTo>
              <a:lnTo>
                <a:pt x="22" y="22"/>
              </a:lnTo>
              <a:lnTo>
                <a:pt x="23" y="23"/>
              </a:lnTo>
              <a:lnTo>
                <a:pt x="24" y="23"/>
              </a:lnTo>
              <a:lnTo>
                <a:pt x="25" y="23"/>
              </a:lnTo>
              <a:lnTo>
                <a:pt x="26" y="23"/>
              </a:lnTo>
              <a:lnTo>
                <a:pt x="28" y="23"/>
              </a:lnTo>
              <a:lnTo>
                <a:pt x="29" y="23"/>
              </a:lnTo>
              <a:lnTo>
                <a:pt x="31" y="23"/>
              </a:lnTo>
              <a:lnTo>
                <a:pt x="32" y="22"/>
              </a:lnTo>
              <a:lnTo>
                <a:pt x="33" y="21"/>
              </a:lnTo>
              <a:lnTo>
                <a:pt x="33" y="20"/>
              </a:lnTo>
              <a:lnTo>
                <a:pt x="35" y="19"/>
              </a:lnTo>
              <a:lnTo>
                <a:pt x="35" y="18"/>
              </a:lnTo>
              <a:lnTo>
                <a:pt x="33" y="17"/>
              </a:lnTo>
              <a:lnTo>
                <a:pt x="33" y="15"/>
              </a:lnTo>
              <a:lnTo>
                <a:pt x="33" y="14"/>
              </a:lnTo>
              <a:lnTo>
                <a:pt x="32" y="13"/>
              </a:lnTo>
              <a:lnTo>
                <a:pt x="31" y="13"/>
              </a:lnTo>
              <a:lnTo>
                <a:pt x="30" y="13"/>
              </a:lnTo>
              <a:lnTo>
                <a:pt x="29" y="12"/>
              </a:lnTo>
              <a:lnTo>
                <a:pt x="28" y="12"/>
              </a:lnTo>
              <a:lnTo>
                <a:pt x="25" y="12"/>
              </a:lnTo>
              <a:lnTo>
                <a:pt x="22" y="13"/>
              </a:lnTo>
              <a:lnTo>
                <a:pt x="14" y="14"/>
              </a:lnTo>
              <a:lnTo>
                <a:pt x="13" y="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31</xdr:col>
      <xdr:colOff>76200</xdr:colOff>
      <xdr:row>0</xdr:row>
      <xdr:rowOff>114300</xdr:rowOff>
    </xdr:from>
    <xdr:to>
      <xdr:col>31</xdr:col>
      <xdr:colOff>123825</xdr:colOff>
      <xdr:row>0</xdr:row>
      <xdr:rowOff>161925</xdr:rowOff>
    </xdr:to>
    <xdr:sp macro="" textlink="">
      <xdr:nvSpPr>
        <xdr:cNvPr id="13" name="Freeform 15">
          <a:extLst>
            <a:ext uri="{FF2B5EF4-FFF2-40B4-BE49-F238E27FC236}">
              <a16:creationId xmlns:a16="http://schemas.microsoft.com/office/drawing/2014/main" id="{E0DA7B5F-4184-463A-8B32-E29BF1B15892}"/>
            </a:ext>
          </a:extLst>
        </xdr:cNvPr>
        <xdr:cNvSpPr>
          <a:spLocks/>
        </xdr:cNvSpPr>
      </xdr:nvSpPr>
      <xdr:spPr bwMode="auto">
        <a:xfrm>
          <a:off x="5391150" y="114300"/>
          <a:ext cx="47625" cy="47625"/>
        </a:xfrm>
        <a:custGeom>
          <a:avLst/>
          <a:gdLst>
            <a:gd name="T0" fmla="*/ 2147483647 w 36"/>
            <a:gd name="T1" fmla="*/ 2147483647 h 37"/>
            <a:gd name="T2" fmla="*/ 2147483647 w 36"/>
            <a:gd name="T3" fmla="*/ 2147483647 h 37"/>
            <a:gd name="T4" fmla="*/ 0 w 36"/>
            <a:gd name="T5" fmla="*/ 2147483647 h 37"/>
            <a:gd name="T6" fmla="*/ 2147483647 w 36"/>
            <a:gd name="T7" fmla="*/ 2147483647 h 37"/>
            <a:gd name="T8" fmla="*/ 2147483647 w 36"/>
            <a:gd name="T9" fmla="*/ 2147483647 h 37"/>
            <a:gd name="T10" fmla="*/ 2147483647 w 36"/>
            <a:gd name="T11" fmla="*/ 2147483647 h 37"/>
            <a:gd name="T12" fmla="*/ 2147483647 w 36"/>
            <a:gd name="T13" fmla="*/ 2147483647 h 37"/>
            <a:gd name="T14" fmla="*/ 2147483647 w 36"/>
            <a:gd name="T15" fmla="*/ 0 h 37"/>
            <a:gd name="T16" fmla="*/ 2147483647 w 36"/>
            <a:gd name="T17" fmla="*/ 0 h 37"/>
            <a:gd name="T18" fmla="*/ 2147483647 w 36"/>
            <a:gd name="T19" fmla="*/ 0 h 37"/>
            <a:gd name="T20" fmla="*/ 2147483647 w 36"/>
            <a:gd name="T21" fmla="*/ 2147483647 h 37"/>
            <a:gd name="T22" fmla="*/ 2147483647 w 36"/>
            <a:gd name="T23" fmla="*/ 2147483647 h 37"/>
            <a:gd name="T24" fmla="*/ 2147483647 w 36"/>
            <a:gd name="T25" fmla="*/ 2147483647 h 37"/>
            <a:gd name="T26" fmla="*/ 2147483647 w 36"/>
            <a:gd name="T27" fmla="*/ 2147483647 h 37"/>
            <a:gd name="T28" fmla="*/ 2147483647 w 36"/>
            <a:gd name="T29" fmla="*/ 2147483647 h 37"/>
            <a:gd name="T30" fmla="*/ 2147483647 w 36"/>
            <a:gd name="T31" fmla="*/ 2147483647 h 37"/>
            <a:gd name="T32" fmla="*/ 2147483647 w 36"/>
            <a:gd name="T33" fmla="*/ 2147483647 h 37"/>
            <a:gd name="T34" fmla="*/ 2147483647 w 36"/>
            <a:gd name="T35" fmla="*/ 2147483647 h 37"/>
            <a:gd name="T36" fmla="*/ 2147483647 w 36"/>
            <a:gd name="T37" fmla="*/ 2147483647 h 37"/>
            <a:gd name="T38" fmla="*/ 2147483647 w 36"/>
            <a:gd name="T39" fmla="*/ 2147483647 h 37"/>
            <a:gd name="T40" fmla="*/ 2147483647 w 36"/>
            <a:gd name="T41" fmla="*/ 2147483647 h 37"/>
            <a:gd name="T42" fmla="*/ 2147483647 w 36"/>
            <a:gd name="T43" fmla="*/ 2147483647 h 37"/>
            <a:gd name="T44" fmla="*/ 2147483647 w 36"/>
            <a:gd name="T45" fmla="*/ 2147483647 h 37"/>
            <a:gd name="T46" fmla="*/ 2147483647 w 36"/>
            <a:gd name="T47" fmla="*/ 2147483647 h 37"/>
            <a:gd name="T48" fmla="*/ 2147483647 w 36"/>
            <a:gd name="T49" fmla="*/ 2147483647 h 37"/>
            <a:gd name="T50" fmla="*/ 2147483647 w 36"/>
            <a:gd name="T51" fmla="*/ 2147483647 h 37"/>
            <a:gd name="T52" fmla="*/ 2147483647 w 36"/>
            <a:gd name="T53" fmla="*/ 2147483647 h 37"/>
            <a:gd name="T54" fmla="*/ 2147483647 w 36"/>
            <a:gd name="T55" fmla="*/ 2147483647 h 37"/>
            <a:gd name="T56" fmla="*/ 2147483647 w 36"/>
            <a:gd name="T57" fmla="*/ 2147483647 h 37"/>
            <a:gd name="T58" fmla="*/ 2147483647 w 36"/>
            <a:gd name="T59" fmla="*/ 2147483647 h 37"/>
            <a:gd name="T60" fmla="*/ 2147483647 w 36"/>
            <a:gd name="T61" fmla="*/ 2147483647 h 37"/>
            <a:gd name="T62" fmla="*/ 2147483647 w 36"/>
            <a:gd name="T63" fmla="*/ 2147483647 h 37"/>
            <a:gd name="T64" fmla="*/ 2147483647 w 36"/>
            <a:gd name="T65" fmla="*/ 2147483647 h 37"/>
            <a:gd name="T66" fmla="*/ 2147483647 w 36"/>
            <a:gd name="T67" fmla="*/ 2147483647 h 37"/>
            <a:gd name="T68" fmla="*/ 2147483647 w 36"/>
            <a:gd name="T69" fmla="*/ 2147483647 h 37"/>
            <a:gd name="T70" fmla="*/ 2147483647 w 36"/>
            <a:gd name="T71" fmla="*/ 2147483647 h 37"/>
            <a:gd name="T72" fmla="*/ 2147483647 w 36"/>
            <a:gd name="T73" fmla="*/ 2147483647 h 37"/>
            <a:gd name="T74" fmla="*/ 2147483647 w 36"/>
            <a:gd name="T75" fmla="*/ 2147483647 h 37"/>
            <a:gd name="T76" fmla="*/ 2147483647 w 36"/>
            <a:gd name="T77" fmla="*/ 2147483647 h 37"/>
            <a:gd name="T78" fmla="*/ 2147483647 w 36"/>
            <a:gd name="T79" fmla="*/ 2147483647 h 37"/>
            <a:gd name="T80" fmla="*/ 2147483647 w 36"/>
            <a:gd name="T81" fmla="*/ 2147483647 h 37"/>
            <a:gd name="T82" fmla="*/ 2147483647 w 36"/>
            <a:gd name="T83" fmla="*/ 2147483647 h 37"/>
            <a:gd name="T84" fmla="*/ 2147483647 w 36"/>
            <a:gd name="T85" fmla="*/ 2147483647 h 37"/>
            <a:gd name="T86" fmla="*/ 2147483647 w 36"/>
            <a:gd name="T87" fmla="*/ 2147483647 h 37"/>
            <a:gd name="T88" fmla="*/ 2147483647 w 36"/>
            <a:gd name="T89" fmla="*/ 2147483647 h 37"/>
            <a:gd name="T90" fmla="*/ 2147483647 w 36"/>
            <a:gd name="T91" fmla="*/ 2147483647 h 37"/>
            <a:gd name="T92" fmla="*/ 2147483647 w 36"/>
            <a:gd name="T93" fmla="*/ 2147483647 h 37"/>
            <a:gd name="T94" fmla="*/ 2147483647 w 36"/>
            <a:gd name="T95" fmla="*/ 2147483647 h 37"/>
            <a:gd name="T96" fmla="*/ 2147483647 w 36"/>
            <a:gd name="T97" fmla="*/ 2147483647 h 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6"/>
            <a:gd name="T148" fmla="*/ 0 h 37"/>
            <a:gd name="T149" fmla="*/ 36 w 36"/>
            <a:gd name="T150" fmla="*/ 37 h 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6" h="37">
              <a:moveTo>
                <a:pt x="19" y="11"/>
              </a:moveTo>
              <a:lnTo>
                <a:pt x="3" y="11"/>
              </a:lnTo>
              <a:lnTo>
                <a:pt x="2" y="11"/>
              </a:lnTo>
              <a:lnTo>
                <a:pt x="1" y="10"/>
              </a:lnTo>
              <a:lnTo>
                <a:pt x="0" y="8"/>
              </a:lnTo>
              <a:lnTo>
                <a:pt x="1" y="8"/>
              </a:lnTo>
              <a:lnTo>
                <a:pt x="1" y="7"/>
              </a:lnTo>
              <a:lnTo>
                <a:pt x="2" y="7"/>
              </a:lnTo>
              <a:lnTo>
                <a:pt x="3" y="7"/>
              </a:lnTo>
              <a:lnTo>
                <a:pt x="18" y="7"/>
              </a:lnTo>
              <a:lnTo>
                <a:pt x="17" y="5"/>
              </a:lnTo>
              <a:lnTo>
                <a:pt x="16" y="3"/>
              </a:lnTo>
              <a:lnTo>
                <a:pt x="16" y="1"/>
              </a:lnTo>
              <a:lnTo>
                <a:pt x="16" y="0"/>
              </a:lnTo>
              <a:lnTo>
                <a:pt x="17" y="0"/>
              </a:lnTo>
              <a:lnTo>
                <a:pt x="18" y="0"/>
              </a:lnTo>
              <a:lnTo>
                <a:pt x="19" y="0"/>
              </a:lnTo>
              <a:lnTo>
                <a:pt x="20" y="3"/>
              </a:lnTo>
              <a:lnTo>
                <a:pt x="22" y="7"/>
              </a:lnTo>
              <a:lnTo>
                <a:pt x="33" y="7"/>
              </a:lnTo>
              <a:lnTo>
                <a:pt x="34" y="7"/>
              </a:lnTo>
              <a:lnTo>
                <a:pt x="34" y="8"/>
              </a:lnTo>
              <a:lnTo>
                <a:pt x="36" y="8"/>
              </a:lnTo>
              <a:lnTo>
                <a:pt x="34" y="10"/>
              </a:lnTo>
              <a:lnTo>
                <a:pt x="34" y="11"/>
              </a:lnTo>
              <a:lnTo>
                <a:pt x="33" y="11"/>
              </a:lnTo>
              <a:lnTo>
                <a:pt x="24" y="11"/>
              </a:lnTo>
              <a:lnTo>
                <a:pt x="26" y="14"/>
              </a:lnTo>
              <a:lnTo>
                <a:pt x="29" y="18"/>
              </a:lnTo>
              <a:lnTo>
                <a:pt x="30" y="20"/>
              </a:lnTo>
              <a:lnTo>
                <a:pt x="31" y="21"/>
              </a:lnTo>
              <a:lnTo>
                <a:pt x="31" y="22"/>
              </a:lnTo>
              <a:lnTo>
                <a:pt x="32" y="22"/>
              </a:lnTo>
              <a:lnTo>
                <a:pt x="31" y="23"/>
              </a:lnTo>
              <a:lnTo>
                <a:pt x="30" y="25"/>
              </a:lnTo>
              <a:lnTo>
                <a:pt x="29" y="25"/>
              </a:lnTo>
              <a:lnTo>
                <a:pt x="26" y="23"/>
              </a:lnTo>
              <a:lnTo>
                <a:pt x="24" y="22"/>
              </a:lnTo>
              <a:lnTo>
                <a:pt x="22" y="22"/>
              </a:lnTo>
              <a:lnTo>
                <a:pt x="18" y="21"/>
              </a:lnTo>
              <a:lnTo>
                <a:pt x="16" y="21"/>
              </a:lnTo>
              <a:lnTo>
                <a:pt x="14" y="21"/>
              </a:lnTo>
              <a:lnTo>
                <a:pt x="12" y="22"/>
              </a:lnTo>
              <a:lnTo>
                <a:pt x="10" y="22"/>
              </a:lnTo>
              <a:lnTo>
                <a:pt x="9" y="22"/>
              </a:lnTo>
              <a:lnTo>
                <a:pt x="8" y="23"/>
              </a:lnTo>
              <a:lnTo>
                <a:pt x="7" y="25"/>
              </a:lnTo>
              <a:lnTo>
                <a:pt x="7" y="26"/>
              </a:lnTo>
              <a:lnTo>
                <a:pt x="7" y="27"/>
              </a:lnTo>
              <a:lnTo>
                <a:pt x="7" y="29"/>
              </a:lnTo>
              <a:lnTo>
                <a:pt x="8" y="30"/>
              </a:lnTo>
              <a:lnTo>
                <a:pt x="9" y="32"/>
              </a:lnTo>
              <a:lnTo>
                <a:pt x="10" y="32"/>
              </a:lnTo>
              <a:lnTo>
                <a:pt x="12" y="33"/>
              </a:lnTo>
              <a:lnTo>
                <a:pt x="15" y="33"/>
              </a:lnTo>
              <a:lnTo>
                <a:pt x="17" y="34"/>
              </a:lnTo>
              <a:lnTo>
                <a:pt x="20" y="34"/>
              </a:lnTo>
              <a:lnTo>
                <a:pt x="24" y="34"/>
              </a:lnTo>
              <a:lnTo>
                <a:pt x="26" y="33"/>
              </a:lnTo>
              <a:lnTo>
                <a:pt x="27" y="33"/>
              </a:lnTo>
              <a:lnTo>
                <a:pt x="29" y="33"/>
              </a:lnTo>
              <a:lnTo>
                <a:pt x="29" y="34"/>
              </a:lnTo>
              <a:lnTo>
                <a:pt x="30" y="34"/>
              </a:lnTo>
              <a:lnTo>
                <a:pt x="30" y="35"/>
              </a:lnTo>
              <a:lnTo>
                <a:pt x="30" y="36"/>
              </a:lnTo>
              <a:lnTo>
                <a:pt x="29" y="36"/>
              </a:lnTo>
              <a:lnTo>
                <a:pt x="29" y="37"/>
              </a:lnTo>
              <a:lnTo>
                <a:pt x="26" y="37"/>
              </a:lnTo>
              <a:lnTo>
                <a:pt x="24" y="37"/>
              </a:lnTo>
              <a:lnTo>
                <a:pt x="20" y="37"/>
              </a:lnTo>
              <a:lnTo>
                <a:pt x="16" y="37"/>
              </a:lnTo>
              <a:lnTo>
                <a:pt x="12" y="36"/>
              </a:lnTo>
              <a:lnTo>
                <a:pt x="10" y="36"/>
              </a:lnTo>
              <a:lnTo>
                <a:pt x="7" y="35"/>
              </a:lnTo>
              <a:lnTo>
                <a:pt x="4" y="34"/>
              </a:lnTo>
              <a:lnTo>
                <a:pt x="4" y="33"/>
              </a:lnTo>
              <a:lnTo>
                <a:pt x="3" y="32"/>
              </a:lnTo>
              <a:lnTo>
                <a:pt x="3" y="30"/>
              </a:lnTo>
              <a:lnTo>
                <a:pt x="2" y="29"/>
              </a:lnTo>
              <a:lnTo>
                <a:pt x="2" y="28"/>
              </a:lnTo>
              <a:lnTo>
                <a:pt x="2" y="27"/>
              </a:lnTo>
              <a:lnTo>
                <a:pt x="2" y="25"/>
              </a:lnTo>
              <a:lnTo>
                <a:pt x="3" y="23"/>
              </a:lnTo>
              <a:lnTo>
                <a:pt x="4" y="21"/>
              </a:lnTo>
              <a:lnTo>
                <a:pt x="7" y="20"/>
              </a:lnTo>
              <a:lnTo>
                <a:pt x="9" y="19"/>
              </a:lnTo>
              <a:lnTo>
                <a:pt x="10" y="19"/>
              </a:lnTo>
              <a:lnTo>
                <a:pt x="14" y="18"/>
              </a:lnTo>
              <a:lnTo>
                <a:pt x="16" y="18"/>
              </a:lnTo>
              <a:lnTo>
                <a:pt x="19" y="19"/>
              </a:lnTo>
              <a:lnTo>
                <a:pt x="23" y="19"/>
              </a:lnTo>
              <a:lnTo>
                <a:pt x="25" y="20"/>
              </a:lnTo>
              <a:lnTo>
                <a:pt x="22" y="14"/>
              </a:lnTo>
              <a:lnTo>
                <a:pt x="19" y="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32</xdr:col>
      <xdr:colOff>57150</xdr:colOff>
      <xdr:row>0</xdr:row>
      <xdr:rowOff>114300</xdr:rowOff>
    </xdr:from>
    <xdr:to>
      <xdr:col>32</xdr:col>
      <xdr:colOff>95250</xdr:colOff>
      <xdr:row>0</xdr:row>
      <xdr:rowOff>161925</xdr:rowOff>
    </xdr:to>
    <xdr:sp macro="" textlink="">
      <xdr:nvSpPr>
        <xdr:cNvPr id="14" name="Freeform 16">
          <a:extLst>
            <a:ext uri="{FF2B5EF4-FFF2-40B4-BE49-F238E27FC236}">
              <a16:creationId xmlns:a16="http://schemas.microsoft.com/office/drawing/2014/main" id="{CC4A87F5-CA99-41F5-ABAD-1604897B0C5D}"/>
            </a:ext>
          </a:extLst>
        </xdr:cNvPr>
        <xdr:cNvSpPr>
          <a:spLocks/>
        </xdr:cNvSpPr>
      </xdr:nvSpPr>
      <xdr:spPr bwMode="auto">
        <a:xfrm>
          <a:off x="5543550" y="114300"/>
          <a:ext cx="38100" cy="47625"/>
        </a:xfrm>
        <a:custGeom>
          <a:avLst/>
          <a:gdLst>
            <a:gd name="T0" fmla="*/ 2147483647 w 29"/>
            <a:gd name="T1" fmla="*/ 0 h 37"/>
            <a:gd name="T2" fmla="*/ 2147483647 w 29"/>
            <a:gd name="T3" fmla="*/ 0 h 37"/>
            <a:gd name="T4" fmla="*/ 2147483647 w 29"/>
            <a:gd name="T5" fmla="*/ 2147483647 h 37"/>
            <a:gd name="T6" fmla="*/ 2147483647 w 29"/>
            <a:gd name="T7" fmla="*/ 2147483647 h 37"/>
            <a:gd name="T8" fmla="*/ 2147483647 w 29"/>
            <a:gd name="T9" fmla="*/ 2147483647 h 37"/>
            <a:gd name="T10" fmla="*/ 2147483647 w 29"/>
            <a:gd name="T11" fmla="*/ 2147483647 h 37"/>
            <a:gd name="T12" fmla="*/ 2147483647 w 29"/>
            <a:gd name="T13" fmla="*/ 2147483647 h 37"/>
            <a:gd name="T14" fmla="*/ 2147483647 w 29"/>
            <a:gd name="T15" fmla="*/ 2147483647 h 37"/>
            <a:gd name="T16" fmla="*/ 2147483647 w 29"/>
            <a:gd name="T17" fmla="*/ 2147483647 h 37"/>
            <a:gd name="T18" fmla="*/ 2147483647 w 29"/>
            <a:gd name="T19" fmla="*/ 2147483647 h 37"/>
            <a:gd name="T20" fmla="*/ 2147483647 w 29"/>
            <a:gd name="T21" fmla="*/ 2147483647 h 37"/>
            <a:gd name="T22" fmla="*/ 2147483647 w 29"/>
            <a:gd name="T23" fmla="*/ 2147483647 h 37"/>
            <a:gd name="T24" fmla="*/ 2147483647 w 29"/>
            <a:gd name="T25" fmla="*/ 2147483647 h 37"/>
            <a:gd name="T26" fmla="*/ 2147483647 w 29"/>
            <a:gd name="T27" fmla="*/ 2147483647 h 37"/>
            <a:gd name="T28" fmla="*/ 2147483647 w 29"/>
            <a:gd name="T29" fmla="*/ 2147483647 h 37"/>
            <a:gd name="T30" fmla="*/ 2147483647 w 29"/>
            <a:gd name="T31" fmla="*/ 2147483647 h 37"/>
            <a:gd name="T32" fmla="*/ 2147483647 w 29"/>
            <a:gd name="T33" fmla="*/ 2147483647 h 37"/>
            <a:gd name="T34" fmla="*/ 2147483647 w 29"/>
            <a:gd name="T35" fmla="*/ 2147483647 h 37"/>
            <a:gd name="T36" fmla="*/ 2147483647 w 29"/>
            <a:gd name="T37" fmla="*/ 2147483647 h 37"/>
            <a:gd name="T38" fmla="*/ 2147483647 w 29"/>
            <a:gd name="T39" fmla="*/ 2147483647 h 37"/>
            <a:gd name="T40" fmla="*/ 2147483647 w 29"/>
            <a:gd name="T41" fmla="*/ 2147483647 h 37"/>
            <a:gd name="T42" fmla="*/ 2147483647 w 29"/>
            <a:gd name="T43" fmla="*/ 2147483647 h 37"/>
            <a:gd name="T44" fmla="*/ 2147483647 w 29"/>
            <a:gd name="T45" fmla="*/ 2147483647 h 37"/>
            <a:gd name="T46" fmla="*/ 2147483647 w 29"/>
            <a:gd name="T47" fmla="*/ 2147483647 h 37"/>
            <a:gd name="T48" fmla="*/ 2147483647 w 29"/>
            <a:gd name="T49" fmla="*/ 2147483647 h 37"/>
            <a:gd name="T50" fmla="*/ 2147483647 w 29"/>
            <a:gd name="T51" fmla="*/ 2147483647 h 37"/>
            <a:gd name="T52" fmla="*/ 2147483647 w 29"/>
            <a:gd name="T53" fmla="*/ 2147483647 h 37"/>
            <a:gd name="T54" fmla="*/ 2147483647 w 29"/>
            <a:gd name="T55" fmla="*/ 2147483647 h 37"/>
            <a:gd name="T56" fmla="*/ 2147483647 w 29"/>
            <a:gd name="T57" fmla="*/ 2147483647 h 37"/>
            <a:gd name="T58" fmla="*/ 2147483647 w 29"/>
            <a:gd name="T59" fmla="*/ 2147483647 h 37"/>
            <a:gd name="T60" fmla="*/ 2147483647 w 29"/>
            <a:gd name="T61" fmla="*/ 2147483647 h 37"/>
            <a:gd name="T62" fmla="*/ 2147483647 w 29"/>
            <a:gd name="T63" fmla="*/ 2147483647 h 37"/>
            <a:gd name="T64" fmla="*/ 2147483647 w 29"/>
            <a:gd name="T65" fmla="*/ 2147483647 h 37"/>
            <a:gd name="T66" fmla="*/ 2147483647 w 29"/>
            <a:gd name="T67" fmla="*/ 2147483647 h 37"/>
            <a:gd name="T68" fmla="*/ 2147483647 w 29"/>
            <a:gd name="T69" fmla="*/ 2147483647 h 37"/>
            <a:gd name="T70" fmla="*/ 0 w 29"/>
            <a:gd name="T71" fmla="*/ 2147483647 h 37"/>
            <a:gd name="T72" fmla="*/ 0 w 29"/>
            <a:gd name="T73" fmla="*/ 2147483647 h 37"/>
            <a:gd name="T74" fmla="*/ 0 w 29"/>
            <a:gd name="T75" fmla="*/ 2147483647 h 37"/>
            <a:gd name="T76" fmla="*/ 0 w 29"/>
            <a:gd name="T77" fmla="*/ 2147483647 h 37"/>
            <a:gd name="T78" fmla="*/ 2147483647 w 29"/>
            <a:gd name="T79" fmla="*/ 2147483647 h 37"/>
            <a:gd name="T80" fmla="*/ 2147483647 w 29"/>
            <a:gd name="T81" fmla="*/ 2147483647 h 37"/>
            <a:gd name="T82" fmla="*/ 2147483647 w 29"/>
            <a:gd name="T83" fmla="*/ 0 h 37"/>
            <a:gd name="T84" fmla="*/ 2147483647 w 29"/>
            <a:gd name="T85" fmla="*/ 0 h 3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w 29"/>
            <a:gd name="T130" fmla="*/ 0 h 37"/>
            <a:gd name="T131" fmla="*/ 29 w 29"/>
            <a:gd name="T132" fmla="*/ 37 h 37"/>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T129" t="T130" r="T131" b="T132"/>
          <a:pathLst>
            <a:path w="29" h="37">
              <a:moveTo>
                <a:pt x="3" y="0"/>
              </a:moveTo>
              <a:lnTo>
                <a:pt x="3" y="0"/>
              </a:lnTo>
              <a:lnTo>
                <a:pt x="5" y="0"/>
              </a:lnTo>
              <a:lnTo>
                <a:pt x="6" y="1"/>
              </a:lnTo>
              <a:lnTo>
                <a:pt x="6" y="3"/>
              </a:lnTo>
              <a:lnTo>
                <a:pt x="5" y="4"/>
              </a:lnTo>
              <a:lnTo>
                <a:pt x="5" y="11"/>
              </a:lnTo>
              <a:lnTo>
                <a:pt x="3" y="17"/>
              </a:lnTo>
              <a:lnTo>
                <a:pt x="3" y="21"/>
              </a:lnTo>
              <a:lnTo>
                <a:pt x="3" y="25"/>
              </a:lnTo>
              <a:lnTo>
                <a:pt x="5" y="28"/>
              </a:lnTo>
              <a:lnTo>
                <a:pt x="5" y="29"/>
              </a:lnTo>
              <a:lnTo>
                <a:pt x="6" y="30"/>
              </a:lnTo>
              <a:lnTo>
                <a:pt x="7" y="32"/>
              </a:lnTo>
              <a:lnTo>
                <a:pt x="8" y="33"/>
              </a:lnTo>
              <a:lnTo>
                <a:pt x="10" y="33"/>
              </a:lnTo>
              <a:lnTo>
                <a:pt x="13" y="34"/>
              </a:lnTo>
              <a:lnTo>
                <a:pt x="15" y="33"/>
              </a:lnTo>
              <a:lnTo>
                <a:pt x="17" y="33"/>
              </a:lnTo>
              <a:lnTo>
                <a:pt x="18" y="32"/>
              </a:lnTo>
              <a:lnTo>
                <a:pt x="20" y="32"/>
              </a:lnTo>
              <a:lnTo>
                <a:pt x="22" y="29"/>
              </a:lnTo>
              <a:lnTo>
                <a:pt x="23" y="27"/>
              </a:lnTo>
              <a:lnTo>
                <a:pt x="24" y="25"/>
              </a:lnTo>
              <a:lnTo>
                <a:pt x="25" y="22"/>
              </a:lnTo>
              <a:lnTo>
                <a:pt x="27" y="22"/>
              </a:lnTo>
              <a:lnTo>
                <a:pt x="28" y="21"/>
              </a:lnTo>
              <a:lnTo>
                <a:pt x="29" y="22"/>
              </a:lnTo>
              <a:lnTo>
                <a:pt x="29" y="23"/>
              </a:lnTo>
              <a:lnTo>
                <a:pt x="29" y="25"/>
              </a:lnTo>
              <a:lnTo>
                <a:pt x="28" y="28"/>
              </a:lnTo>
              <a:lnTo>
                <a:pt x="27" y="29"/>
              </a:lnTo>
              <a:lnTo>
                <a:pt x="25" y="32"/>
              </a:lnTo>
              <a:lnTo>
                <a:pt x="23" y="34"/>
              </a:lnTo>
              <a:lnTo>
                <a:pt x="21" y="35"/>
              </a:lnTo>
              <a:lnTo>
                <a:pt x="20" y="36"/>
              </a:lnTo>
              <a:lnTo>
                <a:pt x="17" y="37"/>
              </a:lnTo>
              <a:lnTo>
                <a:pt x="15" y="37"/>
              </a:lnTo>
              <a:lnTo>
                <a:pt x="13" y="37"/>
              </a:lnTo>
              <a:lnTo>
                <a:pt x="10" y="37"/>
              </a:lnTo>
              <a:lnTo>
                <a:pt x="9" y="37"/>
              </a:lnTo>
              <a:lnTo>
                <a:pt x="7" y="36"/>
              </a:lnTo>
              <a:lnTo>
                <a:pt x="6" y="36"/>
              </a:lnTo>
              <a:lnTo>
                <a:pt x="3" y="35"/>
              </a:lnTo>
              <a:lnTo>
                <a:pt x="2" y="34"/>
              </a:lnTo>
              <a:lnTo>
                <a:pt x="2" y="33"/>
              </a:lnTo>
              <a:lnTo>
                <a:pt x="1" y="32"/>
              </a:lnTo>
              <a:lnTo>
                <a:pt x="0" y="29"/>
              </a:lnTo>
              <a:lnTo>
                <a:pt x="0" y="26"/>
              </a:lnTo>
              <a:lnTo>
                <a:pt x="0" y="22"/>
              </a:lnTo>
              <a:lnTo>
                <a:pt x="0" y="12"/>
              </a:lnTo>
              <a:lnTo>
                <a:pt x="1" y="4"/>
              </a:lnTo>
              <a:lnTo>
                <a:pt x="1" y="3"/>
              </a:lnTo>
              <a:lnTo>
                <a:pt x="1" y="1"/>
              </a:lnTo>
              <a:lnTo>
                <a:pt x="2" y="0"/>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33</xdr:col>
      <xdr:colOff>38100</xdr:colOff>
      <xdr:row>0</xdr:row>
      <xdr:rowOff>123825</xdr:rowOff>
    </xdr:from>
    <xdr:to>
      <xdr:col>33</xdr:col>
      <xdr:colOff>85725</xdr:colOff>
      <xdr:row>0</xdr:row>
      <xdr:rowOff>161925</xdr:rowOff>
    </xdr:to>
    <xdr:sp macro="" textlink="">
      <xdr:nvSpPr>
        <xdr:cNvPr id="15" name="Freeform 17">
          <a:extLst>
            <a:ext uri="{FF2B5EF4-FFF2-40B4-BE49-F238E27FC236}">
              <a16:creationId xmlns:a16="http://schemas.microsoft.com/office/drawing/2014/main" id="{47638657-7533-49C6-9CB0-6B824144C5D0}"/>
            </a:ext>
          </a:extLst>
        </xdr:cNvPr>
        <xdr:cNvSpPr>
          <a:spLocks noEditPoints="1"/>
        </xdr:cNvSpPr>
      </xdr:nvSpPr>
      <xdr:spPr bwMode="auto">
        <a:xfrm>
          <a:off x="5695950" y="123825"/>
          <a:ext cx="47625" cy="38100"/>
        </a:xfrm>
        <a:custGeom>
          <a:avLst/>
          <a:gdLst>
            <a:gd name="T0" fmla="*/ 2147483647 w 37"/>
            <a:gd name="T1" fmla="*/ 2147483647 h 33"/>
            <a:gd name="T2" fmla="*/ 2147483647 w 37"/>
            <a:gd name="T3" fmla="*/ 2147483647 h 33"/>
            <a:gd name="T4" fmla="*/ 2147483647 w 37"/>
            <a:gd name="T5" fmla="*/ 2147483647 h 33"/>
            <a:gd name="T6" fmla="*/ 2147483647 w 37"/>
            <a:gd name="T7" fmla="*/ 2147483647 h 33"/>
            <a:gd name="T8" fmla="*/ 2147483647 w 37"/>
            <a:gd name="T9" fmla="*/ 2147483647 h 33"/>
            <a:gd name="T10" fmla="*/ 2147483647 w 37"/>
            <a:gd name="T11" fmla="*/ 2147483647 h 33"/>
            <a:gd name="T12" fmla="*/ 2147483647 w 37"/>
            <a:gd name="T13" fmla="*/ 2147483647 h 33"/>
            <a:gd name="T14" fmla="*/ 2147483647 w 37"/>
            <a:gd name="T15" fmla="*/ 2147483647 h 33"/>
            <a:gd name="T16" fmla="*/ 2147483647 w 37"/>
            <a:gd name="T17" fmla="*/ 2147483647 h 33"/>
            <a:gd name="T18" fmla="*/ 2147483647 w 37"/>
            <a:gd name="T19" fmla="*/ 2147483647 h 33"/>
            <a:gd name="T20" fmla="*/ 2147483647 w 37"/>
            <a:gd name="T21" fmla="*/ 2147483647 h 33"/>
            <a:gd name="T22" fmla="*/ 2147483647 w 37"/>
            <a:gd name="T23" fmla="*/ 2147483647 h 33"/>
            <a:gd name="T24" fmla="*/ 2147483647 w 37"/>
            <a:gd name="T25" fmla="*/ 2147483647 h 33"/>
            <a:gd name="T26" fmla="*/ 2147483647 w 37"/>
            <a:gd name="T27" fmla="*/ 2147483647 h 33"/>
            <a:gd name="T28" fmla="*/ 2147483647 w 37"/>
            <a:gd name="T29" fmla="*/ 2147483647 h 33"/>
            <a:gd name="T30" fmla="*/ 2147483647 w 37"/>
            <a:gd name="T31" fmla="*/ 2147483647 h 33"/>
            <a:gd name="T32" fmla="*/ 2147483647 w 37"/>
            <a:gd name="T33" fmla="*/ 2147483647 h 33"/>
            <a:gd name="T34" fmla="*/ 2147483647 w 37"/>
            <a:gd name="T35" fmla="*/ 2147483647 h 33"/>
            <a:gd name="T36" fmla="*/ 2147483647 w 37"/>
            <a:gd name="T37" fmla="*/ 2147483647 h 33"/>
            <a:gd name="T38" fmla="*/ 2147483647 w 37"/>
            <a:gd name="T39" fmla="*/ 2147483647 h 33"/>
            <a:gd name="T40" fmla="*/ 2147483647 w 37"/>
            <a:gd name="T41" fmla="*/ 2147483647 h 33"/>
            <a:gd name="T42" fmla="*/ 2147483647 w 37"/>
            <a:gd name="T43" fmla="*/ 2147483647 h 33"/>
            <a:gd name="T44" fmla="*/ 2147483647 w 37"/>
            <a:gd name="T45" fmla="*/ 2147483647 h 33"/>
            <a:gd name="T46" fmla="*/ 2147483647 w 37"/>
            <a:gd name="T47" fmla="*/ 2147483647 h 33"/>
            <a:gd name="T48" fmla="*/ 2147483647 w 37"/>
            <a:gd name="T49" fmla="*/ 2147483647 h 33"/>
            <a:gd name="T50" fmla="*/ 2147483647 w 37"/>
            <a:gd name="T51" fmla="*/ 2147483647 h 33"/>
            <a:gd name="T52" fmla="*/ 2147483647 w 37"/>
            <a:gd name="T53" fmla="*/ 2147483647 h 33"/>
            <a:gd name="T54" fmla="*/ 2147483647 w 37"/>
            <a:gd name="T55" fmla="*/ 2147483647 h 33"/>
            <a:gd name="T56" fmla="*/ 2147483647 w 37"/>
            <a:gd name="T57" fmla="*/ 2147483647 h 33"/>
            <a:gd name="T58" fmla="*/ 2147483647 w 37"/>
            <a:gd name="T59" fmla="*/ 2147483647 h 33"/>
            <a:gd name="T60" fmla="*/ 2147483647 w 37"/>
            <a:gd name="T61" fmla="*/ 2147483647 h 33"/>
            <a:gd name="T62" fmla="*/ 2147483647 w 37"/>
            <a:gd name="T63" fmla="*/ 2147483647 h 33"/>
            <a:gd name="T64" fmla="*/ 2147483647 w 37"/>
            <a:gd name="T65" fmla="*/ 2147483647 h 33"/>
            <a:gd name="T66" fmla="*/ 2147483647 w 37"/>
            <a:gd name="T67" fmla="*/ 2147483647 h 33"/>
            <a:gd name="T68" fmla="*/ 2147483647 w 37"/>
            <a:gd name="T69" fmla="*/ 2147483647 h 33"/>
            <a:gd name="T70" fmla="*/ 2147483647 w 37"/>
            <a:gd name="T71" fmla="*/ 2147483647 h 33"/>
            <a:gd name="T72" fmla="*/ 0 w 37"/>
            <a:gd name="T73" fmla="*/ 2147483647 h 33"/>
            <a:gd name="T74" fmla="*/ 0 w 37"/>
            <a:gd name="T75" fmla="*/ 2147483647 h 33"/>
            <a:gd name="T76" fmla="*/ 0 w 37"/>
            <a:gd name="T77" fmla="*/ 2147483647 h 33"/>
            <a:gd name="T78" fmla="*/ 0 w 37"/>
            <a:gd name="T79" fmla="*/ 2147483647 h 33"/>
            <a:gd name="T80" fmla="*/ 2147483647 w 37"/>
            <a:gd name="T81" fmla="*/ 2147483647 h 33"/>
            <a:gd name="T82" fmla="*/ 2147483647 w 37"/>
            <a:gd name="T83" fmla="*/ 0 h 33"/>
            <a:gd name="T84" fmla="*/ 2147483647 w 37"/>
            <a:gd name="T85" fmla="*/ 0 h 33"/>
            <a:gd name="T86" fmla="*/ 2147483647 w 37"/>
            <a:gd name="T87" fmla="*/ 0 h 33"/>
            <a:gd name="T88" fmla="*/ 2147483647 w 37"/>
            <a:gd name="T89" fmla="*/ 2147483647 h 33"/>
            <a:gd name="T90" fmla="*/ 2147483647 w 37"/>
            <a:gd name="T91" fmla="*/ 2147483647 h 33"/>
            <a:gd name="T92" fmla="*/ 2147483647 w 37"/>
            <a:gd name="T93" fmla="*/ 2147483647 h 33"/>
            <a:gd name="T94" fmla="*/ 2147483647 w 37"/>
            <a:gd name="T95" fmla="*/ 2147483647 h 33"/>
            <a:gd name="T96" fmla="*/ 2147483647 w 37"/>
            <a:gd name="T97" fmla="*/ 2147483647 h 33"/>
            <a:gd name="T98" fmla="*/ 2147483647 w 37"/>
            <a:gd name="T99" fmla="*/ 2147483647 h 33"/>
            <a:gd name="T100" fmla="*/ 2147483647 w 37"/>
            <a:gd name="T101" fmla="*/ 2147483647 h 33"/>
            <a:gd name="T102" fmla="*/ 2147483647 w 37"/>
            <a:gd name="T103" fmla="*/ 2147483647 h 33"/>
            <a:gd name="T104" fmla="*/ 2147483647 w 37"/>
            <a:gd name="T105" fmla="*/ 2147483647 h 33"/>
            <a:gd name="T106" fmla="*/ 2147483647 w 37"/>
            <a:gd name="T107" fmla="*/ 2147483647 h 33"/>
            <a:gd name="T108" fmla="*/ 2147483647 w 37"/>
            <a:gd name="T109" fmla="*/ 2147483647 h 33"/>
            <a:gd name="T110" fmla="*/ 2147483647 w 37"/>
            <a:gd name="T111" fmla="*/ 2147483647 h 33"/>
            <a:gd name="T112" fmla="*/ 2147483647 w 37"/>
            <a:gd name="T113" fmla="*/ 2147483647 h 33"/>
            <a:gd name="T114" fmla="*/ 2147483647 w 37"/>
            <a:gd name="T115" fmla="*/ 2147483647 h 33"/>
            <a:gd name="T116" fmla="*/ 2147483647 w 37"/>
            <a:gd name="T117" fmla="*/ 2147483647 h 3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
            <a:gd name="T178" fmla="*/ 0 h 33"/>
            <a:gd name="T179" fmla="*/ 37 w 37"/>
            <a:gd name="T180" fmla="*/ 33 h 3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 h="33">
              <a:moveTo>
                <a:pt x="27" y="1"/>
              </a:moveTo>
              <a:lnTo>
                <a:pt x="27" y="1"/>
              </a:lnTo>
              <a:lnTo>
                <a:pt x="28" y="1"/>
              </a:lnTo>
              <a:lnTo>
                <a:pt x="29" y="2"/>
              </a:lnTo>
              <a:lnTo>
                <a:pt x="30" y="4"/>
              </a:lnTo>
              <a:lnTo>
                <a:pt x="32" y="8"/>
              </a:lnTo>
              <a:lnTo>
                <a:pt x="34" y="9"/>
              </a:lnTo>
              <a:lnTo>
                <a:pt x="35" y="11"/>
              </a:lnTo>
              <a:lnTo>
                <a:pt x="36" y="17"/>
              </a:lnTo>
              <a:lnTo>
                <a:pt x="36" y="21"/>
              </a:lnTo>
              <a:lnTo>
                <a:pt x="37" y="22"/>
              </a:lnTo>
              <a:lnTo>
                <a:pt x="36" y="23"/>
              </a:lnTo>
              <a:lnTo>
                <a:pt x="36" y="24"/>
              </a:lnTo>
              <a:lnTo>
                <a:pt x="35" y="24"/>
              </a:lnTo>
              <a:lnTo>
                <a:pt x="34" y="24"/>
              </a:lnTo>
              <a:lnTo>
                <a:pt x="32" y="24"/>
              </a:lnTo>
              <a:lnTo>
                <a:pt x="32" y="23"/>
              </a:lnTo>
              <a:lnTo>
                <a:pt x="32" y="22"/>
              </a:lnTo>
              <a:lnTo>
                <a:pt x="31" y="18"/>
              </a:lnTo>
              <a:lnTo>
                <a:pt x="31" y="14"/>
              </a:lnTo>
              <a:lnTo>
                <a:pt x="29" y="10"/>
              </a:lnTo>
              <a:lnTo>
                <a:pt x="28" y="8"/>
              </a:lnTo>
              <a:lnTo>
                <a:pt x="27" y="6"/>
              </a:lnTo>
              <a:lnTo>
                <a:pt x="25" y="4"/>
              </a:lnTo>
              <a:lnTo>
                <a:pt x="25" y="2"/>
              </a:lnTo>
              <a:lnTo>
                <a:pt x="27" y="2"/>
              </a:lnTo>
              <a:lnTo>
                <a:pt x="27" y="1"/>
              </a:lnTo>
              <a:close/>
              <a:moveTo>
                <a:pt x="15" y="21"/>
              </a:moveTo>
              <a:lnTo>
                <a:pt x="15" y="21"/>
              </a:lnTo>
              <a:lnTo>
                <a:pt x="16" y="21"/>
              </a:lnTo>
              <a:lnTo>
                <a:pt x="17" y="21"/>
              </a:lnTo>
              <a:lnTo>
                <a:pt x="17" y="22"/>
              </a:lnTo>
              <a:lnTo>
                <a:pt x="17" y="23"/>
              </a:lnTo>
              <a:lnTo>
                <a:pt x="17" y="25"/>
              </a:lnTo>
              <a:lnTo>
                <a:pt x="15" y="29"/>
              </a:lnTo>
              <a:lnTo>
                <a:pt x="15" y="30"/>
              </a:lnTo>
              <a:lnTo>
                <a:pt x="14" y="31"/>
              </a:lnTo>
              <a:lnTo>
                <a:pt x="13" y="32"/>
              </a:lnTo>
              <a:lnTo>
                <a:pt x="12" y="32"/>
              </a:lnTo>
              <a:lnTo>
                <a:pt x="10" y="32"/>
              </a:lnTo>
              <a:lnTo>
                <a:pt x="9" y="33"/>
              </a:lnTo>
              <a:lnTo>
                <a:pt x="8" y="32"/>
              </a:lnTo>
              <a:lnTo>
                <a:pt x="7" y="32"/>
              </a:lnTo>
              <a:lnTo>
                <a:pt x="6" y="31"/>
              </a:lnTo>
              <a:lnTo>
                <a:pt x="5" y="30"/>
              </a:lnTo>
              <a:lnTo>
                <a:pt x="3" y="29"/>
              </a:lnTo>
              <a:lnTo>
                <a:pt x="2" y="26"/>
              </a:lnTo>
              <a:lnTo>
                <a:pt x="1" y="24"/>
              </a:lnTo>
              <a:lnTo>
                <a:pt x="1" y="22"/>
              </a:lnTo>
              <a:lnTo>
                <a:pt x="0" y="16"/>
              </a:lnTo>
              <a:lnTo>
                <a:pt x="0" y="10"/>
              </a:lnTo>
              <a:lnTo>
                <a:pt x="0" y="7"/>
              </a:lnTo>
              <a:lnTo>
                <a:pt x="0" y="3"/>
              </a:lnTo>
              <a:lnTo>
                <a:pt x="0" y="2"/>
              </a:lnTo>
              <a:lnTo>
                <a:pt x="1" y="1"/>
              </a:lnTo>
              <a:lnTo>
                <a:pt x="1" y="0"/>
              </a:lnTo>
              <a:lnTo>
                <a:pt x="2" y="0"/>
              </a:lnTo>
              <a:lnTo>
                <a:pt x="3" y="0"/>
              </a:lnTo>
              <a:lnTo>
                <a:pt x="5" y="1"/>
              </a:lnTo>
              <a:lnTo>
                <a:pt x="5" y="2"/>
              </a:lnTo>
              <a:lnTo>
                <a:pt x="5" y="4"/>
              </a:lnTo>
              <a:lnTo>
                <a:pt x="5" y="7"/>
              </a:lnTo>
              <a:lnTo>
                <a:pt x="5" y="15"/>
              </a:lnTo>
              <a:lnTo>
                <a:pt x="5" y="18"/>
              </a:lnTo>
              <a:lnTo>
                <a:pt x="5" y="22"/>
              </a:lnTo>
              <a:lnTo>
                <a:pt x="6" y="24"/>
              </a:lnTo>
              <a:lnTo>
                <a:pt x="7" y="25"/>
              </a:lnTo>
              <a:lnTo>
                <a:pt x="7" y="26"/>
              </a:lnTo>
              <a:lnTo>
                <a:pt x="8" y="28"/>
              </a:lnTo>
              <a:lnTo>
                <a:pt x="9" y="28"/>
              </a:lnTo>
              <a:lnTo>
                <a:pt x="10" y="28"/>
              </a:lnTo>
              <a:lnTo>
                <a:pt x="12" y="28"/>
              </a:lnTo>
              <a:lnTo>
                <a:pt x="12" y="25"/>
              </a:lnTo>
              <a:lnTo>
                <a:pt x="13" y="23"/>
              </a:lnTo>
              <a:lnTo>
                <a:pt x="14" y="22"/>
              </a:lnTo>
              <a:lnTo>
                <a:pt x="14" y="21"/>
              </a:lnTo>
              <a:lnTo>
                <a:pt x="15" y="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25</xdr:col>
      <xdr:colOff>66675</xdr:colOff>
      <xdr:row>0</xdr:row>
      <xdr:rowOff>200025</xdr:rowOff>
    </xdr:from>
    <xdr:to>
      <xdr:col>27</xdr:col>
      <xdr:colOff>76200</xdr:colOff>
      <xdr:row>1</xdr:row>
      <xdr:rowOff>161925</xdr:rowOff>
    </xdr:to>
    <xdr:sp macro="" textlink="">
      <xdr:nvSpPr>
        <xdr:cNvPr id="16" name="Freeform 19">
          <a:extLst>
            <a:ext uri="{FF2B5EF4-FFF2-40B4-BE49-F238E27FC236}">
              <a16:creationId xmlns:a16="http://schemas.microsoft.com/office/drawing/2014/main" id="{6C5D54E5-38EC-4D99-AE31-8EBD3401B985}"/>
            </a:ext>
          </a:extLst>
        </xdr:cNvPr>
        <xdr:cNvSpPr>
          <a:spLocks/>
        </xdr:cNvSpPr>
      </xdr:nvSpPr>
      <xdr:spPr bwMode="auto">
        <a:xfrm>
          <a:off x="4352925" y="200025"/>
          <a:ext cx="352425" cy="215900"/>
        </a:xfrm>
        <a:custGeom>
          <a:avLst/>
          <a:gdLst>
            <a:gd name="T0" fmla="*/ 2147483647 w 272"/>
            <a:gd name="T1" fmla="*/ 2147483647 h 176"/>
            <a:gd name="T2" fmla="*/ 2147483647 w 272"/>
            <a:gd name="T3" fmla="*/ 2147483647 h 176"/>
            <a:gd name="T4" fmla="*/ 2147483647 w 272"/>
            <a:gd name="T5" fmla="*/ 2147483647 h 176"/>
            <a:gd name="T6" fmla="*/ 2147483647 w 272"/>
            <a:gd name="T7" fmla="*/ 2147483647 h 176"/>
            <a:gd name="T8" fmla="*/ 2147483647 w 272"/>
            <a:gd name="T9" fmla="*/ 2147483647 h 176"/>
            <a:gd name="T10" fmla="*/ 2147483647 w 272"/>
            <a:gd name="T11" fmla="*/ 2147483647 h 176"/>
            <a:gd name="T12" fmla="*/ 2147483647 w 272"/>
            <a:gd name="T13" fmla="*/ 2147483647 h 176"/>
            <a:gd name="T14" fmla="*/ 2147483647 w 272"/>
            <a:gd name="T15" fmla="*/ 2147483647 h 176"/>
            <a:gd name="T16" fmla="*/ 2147483647 w 272"/>
            <a:gd name="T17" fmla="*/ 2147483647 h 176"/>
            <a:gd name="T18" fmla="*/ 2147483647 w 272"/>
            <a:gd name="T19" fmla="*/ 2147483647 h 176"/>
            <a:gd name="T20" fmla="*/ 2147483647 w 272"/>
            <a:gd name="T21" fmla="*/ 2147483647 h 176"/>
            <a:gd name="T22" fmla="*/ 2147483647 w 272"/>
            <a:gd name="T23" fmla="*/ 2147483647 h 176"/>
            <a:gd name="T24" fmla="*/ 2147483647 w 272"/>
            <a:gd name="T25" fmla="*/ 2147483647 h 176"/>
            <a:gd name="T26" fmla="*/ 2147483647 w 272"/>
            <a:gd name="T27" fmla="*/ 2147483647 h 176"/>
            <a:gd name="T28" fmla="*/ 2147483647 w 272"/>
            <a:gd name="T29" fmla="*/ 2147483647 h 176"/>
            <a:gd name="T30" fmla="*/ 2147483647 w 272"/>
            <a:gd name="T31" fmla="*/ 2147483647 h 176"/>
            <a:gd name="T32" fmla="*/ 2147483647 w 272"/>
            <a:gd name="T33" fmla="*/ 2147483647 h 176"/>
            <a:gd name="T34" fmla="*/ 2147483647 w 272"/>
            <a:gd name="T35" fmla="*/ 2147483647 h 176"/>
            <a:gd name="T36" fmla="*/ 2147483647 w 272"/>
            <a:gd name="T37" fmla="*/ 2147483647 h 176"/>
            <a:gd name="T38" fmla="*/ 2147483647 w 272"/>
            <a:gd name="T39" fmla="*/ 2147483647 h 176"/>
            <a:gd name="T40" fmla="*/ 2147483647 w 272"/>
            <a:gd name="T41" fmla="*/ 2147483647 h 176"/>
            <a:gd name="T42" fmla="*/ 2147483647 w 272"/>
            <a:gd name="T43" fmla="*/ 0 h 176"/>
            <a:gd name="T44" fmla="*/ 2147483647 w 272"/>
            <a:gd name="T45" fmla="*/ 0 h 176"/>
            <a:gd name="T46" fmla="*/ 2147483647 w 272"/>
            <a:gd name="T47" fmla="*/ 2147483647 h 176"/>
            <a:gd name="T48" fmla="*/ 2147483647 w 272"/>
            <a:gd name="T49" fmla="*/ 2147483647 h 176"/>
            <a:gd name="T50" fmla="*/ 2147483647 w 272"/>
            <a:gd name="T51" fmla="*/ 2147483647 h 176"/>
            <a:gd name="T52" fmla="*/ 2147483647 w 272"/>
            <a:gd name="T53" fmla="*/ 2147483647 h 176"/>
            <a:gd name="T54" fmla="*/ 2147483647 w 272"/>
            <a:gd name="T55" fmla="*/ 2147483647 h 176"/>
            <a:gd name="T56" fmla="*/ 2147483647 w 272"/>
            <a:gd name="T57" fmla="*/ 2147483647 h 176"/>
            <a:gd name="T58" fmla="*/ 2147483647 w 272"/>
            <a:gd name="T59" fmla="*/ 2147483647 h 176"/>
            <a:gd name="T60" fmla="*/ 2147483647 w 272"/>
            <a:gd name="T61" fmla="*/ 2147483647 h 176"/>
            <a:gd name="T62" fmla="*/ 2147483647 w 272"/>
            <a:gd name="T63" fmla="*/ 2147483647 h 176"/>
            <a:gd name="T64" fmla="*/ 2147483647 w 272"/>
            <a:gd name="T65" fmla="*/ 2147483647 h 176"/>
            <a:gd name="T66" fmla="*/ 2147483647 w 272"/>
            <a:gd name="T67" fmla="*/ 2147483647 h 176"/>
            <a:gd name="T68" fmla="*/ 2147483647 w 272"/>
            <a:gd name="T69" fmla="*/ 2147483647 h 176"/>
            <a:gd name="T70" fmla="*/ 2147483647 w 272"/>
            <a:gd name="T71" fmla="*/ 2147483647 h 176"/>
            <a:gd name="T72" fmla="*/ 2147483647 w 272"/>
            <a:gd name="T73" fmla="*/ 2147483647 h 176"/>
            <a:gd name="T74" fmla="*/ 2147483647 w 272"/>
            <a:gd name="T75" fmla="*/ 2147483647 h 176"/>
            <a:gd name="T76" fmla="*/ 2147483647 w 272"/>
            <a:gd name="T77" fmla="*/ 2147483647 h 176"/>
            <a:gd name="T78" fmla="*/ 2147483647 w 272"/>
            <a:gd name="T79" fmla="*/ 2147483647 h 176"/>
            <a:gd name="T80" fmla="*/ 2147483647 w 272"/>
            <a:gd name="T81" fmla="*/ 2147483647 h 176"/>
            <a:gd name="T82" fmla="*/ 2147483647 w 272"/>
            <a:gd name="T83" fmla="*/ 2147483647 h 176"/>
            <a:gd name="T84" fmla="*/ 2147483647 w 272"/>
            <a:gd name="T85" fmla="*/ 2147483647 h 176"/>
            <a:gd name="T86" fmla="*/ 2147483647 w 272"/>
            <a:gd name="T87" fmla="*/ 2147483647 h 17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272"/>
            <a:gd name="T133" fmla="*/ 0 h 176"/>
            <a:gd name="T134" fmla="*/ 272 w 272"/>
            <a:gd name="T135" fmla="*/ 176 h 17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272" h="176">
              <a:moveTo>
                <a:pt x="137" y="176"/>
              </a:moveTo>
              <a:lnTo>
                <a:pt x="137" y="176"/>
              </a:lnTo>
              <a:lnTo>
                <a:pt x="130" y="176"/>
              </a:lnTo>
              <a:lnTo>
                <a:pt x="123" y="175"/>
              </a:lnTo>
              <a:lnTo>
                <a:pt x="116" y="175"/>
              </a:lnTo>
              <a:lnTo>
                <a:pt x="109" y="174"/>
              </a:lnTo>
              <a:lnTo>
                <a:pt x="103" y="173"/>
              </a:lnTo>
              <a:lnTo>
                <a:pt x="96" y="171"/>
              </a:lnTo>
              <a:lnTo>
                <a:pt x="89" y="170"/>
              </a:lnTo>
              <a:lnTo>
                <a:pt x="83" y="169"/>
              </a:lnTo>
              <a:lnTo>
                <a:pt x="78" y="167"/>
              </a:lnTo>
              <a:lnTo>
                <a:pt x="72" y="166"/>
              </a:lnTo>
              <a:lnTo>
                <a:pt x="66" y="163"/>
              </a:lnTo>
              <a:lnTo>
                <a:pt x="60" y="161"/>
              </a:lnTo>
              <a:lnTo>
                <a:pt x="55" y="159"/>
              </a:lnTo>
              <a:lnTo>
                <a:pt x="50" y="156"/>
              </a:lnTo>
              <a:lnTo>
                <a:pt x="45" y="153"/>
              </a:lnTo>
              <a:lnTo>
                <a:pt x="40" y="151"/>
              </a:lnTo>
              <a:lnTo>
                <a:pt x="36" y="147"/>
              </a:lnTo>
              <a:lnTo>
                <a:pt x="31" y="144"/>
              </a:lnTo>
              <a:lnTo>
                <a:pt x="28" y="140"/>
              </a:lnTo>
              <a:lnTo>
                <a:pt x="23" y="137"/>
              </a:lnTo>
              <a:lnTo>
                <a:pt x="20" y="133"/>
              </a:lnTo>
              <a:lnTo>
                <a:pt x="17" y="130"/>
              </a:lnTo>
              <a:lnTo>
                <a:pt x="14" y="126"/>
              </a:lnTo>
              <a:lnTo>
                <a:pt x="11" y="122"/>
              </a:lnTo>
              <a:lnTo>
                <a:pt x="9" y="118"/>
              </a:lnTo>
              <a:lnTo>
                <a:pt x="7" y="115"/>
              </a:lnTo>
              <a:lnTo>
                <a:pt x="4" y="110"/>
              </a:lnTo>
              <a:lnTo>
                <a:pt x="3" y="105"/>
              </a:lnTo>
              <a:lnTo>
                <a:pt x="2" y="102"/>
              </a:lnTo>
              <a:lnTo>
                <a:pt x="1" y="97"/>
              </a:lnTo>
              <a:lnTo>
                <a:pt x="1" y="93"/>
              </a:lnTo>
              <a:lnTo>
                <a:pt x="0" y="88"/>
              </a:lnTo>
              <a:lnTo>
                <a:pt x="1" y="83"/>
              </a:lnTo>
              <a:lnTo>
                <a:pt x="1" y="79"/>
              </a:lnTo>
              <a:lnTo>
                <a:pt x="2" y="74"/>
              </a:lnTo>
              <a:lnTo>
                <a:pt x="3" y="71"/>
              </a:lnTo>
              <a:lnTo>
                <a:pt x="4" y="66"/>
              </a:lnTo>
              <a:lnTo>
                <a:pt x="7" y="61"/>
              </a:lnTo>
              <a:lnTo>
                <a:pt x="9" y="58"/>
              </a:lnTo>
              <a:lnTo>
                <a:pt x="11" y="53"/>
              </a:lnTo>
              <a:lnTo>
                <a:pt x="14" y="50"/>
              </a:lnTo>
              <a:lnTo>
                <a:pt x="17" y="46"/>
              </a:lnTo>
              <a:lnTo>
                <a:pt x="20" y="43"/>
              </a:lnTo>
              <a:lnTo>
                <a:pt x="23" y="39"/>
              </a:lnTo>
              <a:lnTo>
                <a:pt x="28" y="36"/>
              </a:lnTo>
              <a:lnTo>
                <a:pt x="31" y="33"/>
              </a:lnTo>
              <a:lnTo>
                <a:pt x="36" y="29"/>
              </a:lnTo>
              <a:lnTo>
                <a:pt x="40" y="26"/>
              </a:lnTo>
              <a:lnTo>
                <a:pt x="45" y="23"/>
              </a:lnTo>
              <a:lnTo>
                <a:pt x="50" y="20"/>
              </a:lnTo>
              <a:lnTo>
                <a:pt x="55" y="17"/>
              </a:lnTo>
              <a:lnTo>
                <a:pt x="60" y="15"/>
              </a:lnTo>
              <a:lnTo>
                <a:pt x="66" y="13"/>
              </a:lnTo>
              <a:lnTo>
                <a:pt x="72" y="11"/>
              </a:lnTo>
              <a:lnTo>
                <a:pt x="78" y="9"/>
              </a:lnTo>
              <a:lnTo>
                <a:pt x="83" y="7"/>
              </a:lnTo>
              <a:lnTo>
                <a:pt x="89" y="6"/>
              </a:lnTo>
              <a:lnTo>
                <a:pt x="96" y="5"/>
              </a:lnTo>
              <a:lnTo>
                <a:pt x="103" y="2"/>
              </a:lnTo>
              <a:lnTo>
                <a:pt x="109" y="2"/>
              </a:lnTo>
              <a:lnTo>
                <a:pt x="116" y="1"/>
              </a:lnTo>
              <a:lnTo>
                <a:pt x="123" y="1"/>
              </a:lnTo>
              <a:lnTo>
                <a:pt x="130" y="0"/>
              </a:lnTo>
              <a:lnTo>
                <a:pt x="137" y="0"/>
              </a:lnTo>
              <a:lnTo>
                <a:pt x="144" y="0"/>
              </a:lnTo>
              <a:lnTo>
                <a:pt x="149" y="1"/>
              </a:lnTo>
              <a:lnTo>
                <a:pt x="156" y="1"/>
              </a:lnTo>
              <a:lnTo>
                <a:pt x="163" y="2"/>
              </a:lnTo>
              <a:lnTo>
                <a:pt x="170" y="2"/>
              </a:lnTo>
              <a:lnTo>
                <a:pt x="177" y="5"/>
              </a:lnTo>
              <a:lnTo>
                <a:pt x="183" y="6"/>
              </a:lnTo>
              <a:lnTo>
                <a:pt x="189" y="7"/>
              </a:lnTo>
              <a:lnTo>
                <a:pt x="195" y="9"/>
              </a:lnTo>
              <a:lnTo>
                <a:pt x="201" y="11"/>
              </a:lnTo>
              <a:lnTo>
                <a:pt x="206" y="13"/>
              </a:lnTo>
              <a:lnTo>
                <a:pt x="212" y="15"/>
              </a:lnTo>
              <a:lnTo>
                <a:pt x="218" y="17"/>
              </a:lnTo>
              <a:lnTo>
                <a:pt x="223" y="20"/>
              </a:lnTo>
              <a:lnTo>
                <a:pt x="227" y="23"/>
              </a:lnTo>
              <a:lnTo>
                <a:pt x="232" y="26"/>
              </a:lnTo>
              <a:lnTo>
                <a:pt x="237" y="29"/>
              </a:lnTo>
              <a:lnTo>
                <a:pt x="241" y="33"/>
              </a:lnTo>
              <a:lnTo>
                <a:pt x="246" y="36"/>
              </a:lnTo>
              <a:lnTo>
                <a:pt x="249" y="39"/>
              </a:lnTo>
              <a:lnTo>
                <a:pt x="253" y="43"/>
              </a:lnTo>
              <a:lnTo>
                <a:pt x="256" y="46"/>
              </a:lnTo>
              <a:lnTo>
                <a:pt x="259" y="50"/>
              </a:lnTo>
              <a:lnTo>
                <a:pt x="261" y="53"/>
              </a:lnTo>
              <a:lnTo>
                <a:pt x="264" y="58"/>
              </a:lnTo>
              <a:lnTo>
                <a:pt x="266" y="61"/>
              </a:lnTo>
              <a:lnTo>
                <a:pt x="268" y="66"/>
              </a:lnTo>
              <a:lnTo>
                <a:pt x="269" y="71"/>
              </a:lnTo>
              <a:lnTo>
                <a:pt x="270" y="74"/>
              </a:lnTo>
              <a:lnTo>
                <a:pt x="271" y="79"/>
              </a:lnTo>
              <a:lnTo>
                <a:pt x="271" y="83"/>
              </a:lnTo>
              <a:lnTo>
                <a:pt x="272" y="88"/>
              </a:lnTo>
              <a:lnTo>
                <a:pt x="271" y="93"/>
              </a:lnTo>
              <a:lnTo>
                <a:pt x="271" y="97"/>
              </a:lnTo>
              <a:lnTo>
                <a:pt x="270" y="102"/>
              </a:lnTo>
              <a:lnTo>
                <a:pt x="269" y="105"/>
              </a:lnTo>
              <a:lnTo>
                <a:pt x="268" y="110"/>
              </a:lnTo>
              <a:lnTo>
                <a:pt x="266" y="115"/>
              </a:lnTo>
              <a:lnTo>
                <a:pt x="264" y="118"/>
              </a:lnTo>
              <a:lnTo>
                <a:pt x="261" y="122"/>
              </a:lnTo>
              <a:lnTo>
                <a:pt x="259" y="126"/>
              </a:lnTo>
              <a:lnTo>
                <a:pt x="256" y="130"/>
              </a:lnTo>
              <a:lnTo>
                <a:pt x="253" y="133"/>
              </a:lnTo>
              <a:lnTo>
                <a:pt x="249" y="137"/>
              </a:lnTo>
              <a:lnTo>
                <a:pt x="246" y="140"/>
              </a:lnTo>
              <a:lnTo>
                <a:pt x="241" y="144"/>
              </a:lnTo>
              <a:lnTo>
                <a:pt x="237" y="147"/>
              </a:lnTo>
              <a:lnTo>
                <a:pt x="232" y="151"/>
              </a:lnTo>
              <a:lnTo>
                <a:pt x="227" y="153"/>
              </a:lnTo>
              <a:lnTo>
                <a:pt x="223" y="156"/>
              </a:lnTo>
              <a:lnTo>
                <a:pt x="218" y="159"/>
              </a:lnTo>
              <a:lnTo>
                <a:pt x="212" y="161"/>
              </a:lnTo>
              <a:lnTo>
                <a:pt x="206" y="163"/>
              </a:lnTo>
              <a:lnTo>
                <a:pt x="201" y="166"/>
              </a:lnTo>
              <a:lnTo>
                <a:pt x="195" y="167"/>
              </a:lnTo>
              <a:lnTo>
                <a:pt x="189" y="169"/>
              </a:lnTo>
              <a:lnTo>
                <a:pt x="183" y="170"/>
              </a:lnTo>
              <a:lnTo>
                <a:pt x="177" y="171"/>
              </a:lnTo>
              <a:lnTo>
                <a:pt x="170" y="173"/>
              </a:lnTo>
              <a:lnTo>
                <a:pt x="163" y="174"/>
              </a:lnTo>
              <a:lnTo>
                <a:pt x="156" y="175"/>
              </a:lnTo>
              <a:lnTo>
                <a:pt x="149" y="175"/>
              </a:lnTo>
              <a:lnTo>
                <a:pt x="144" y="176"/>
              </a:lnTo>
              <a:lnTo>
                <a:pt x="137" y="176"/>
              </a:lnTo>
              <a:close/>
            </a:path>
          </a:pathLst>
        </a:custGeom>
        <a:solidFill>
          <a:srgbClr val="FFFFFF"/>
        </a:solidFill>
        <a:ln w="9525">
          <a:solidFill>
            <a:srgbClr val="BFBFBF"/>
          </a:solidFill>
          <a:round/>
          <a:headEnd/>
          <a:tailEnd/>
        </a:ln>
      </xdr:spPr>
    </xdr:sp>
    <xdr:clientData/>
  </xdr:twoCellAnchor>
  <xdr:twoCellAnchor>
    <xdr:from>
      <xdr:col>26</xdr:col>
      <xdr:colOff>57150</xdr:colOff>
      <xdr:row>0</xdr:row>
      <xdr:rowOff>238125</xdr:rowOff>
    </xdr:from>
    <xdr:to>
      <xdr:col>26</xdr:col>
      <xdr:colOff>171450</xdr:colOff>
      <xdr:row>1</xdr:row>
      <xdr:rowOff>38100</xdr:rowOff>
    </xdr:to>
    <xdr:sp macro="" textlink="">
      <xdr:nvSpPr>
        <xdr:cNvPr id="17" name="Freeform 20">
          <a:extLst>
            <a:ext uri="{FF2B5EF4-FFF2-40B4-BE49-F238E27FC236}">
              <a16:creationId xmlns:a16="http://schemas.microsoft.com/office/drawing/2014/main" id="{4AC7D605-FD9E-417C-A71E-9EA379A9632C}"/>
            </a:ext>
          </a:extLst>
        </xdr:cNvPr>
        <xdr:cNvSpPr>
          <a:spLocks/>
        </xdr:cNvSpPr>
      </xdr:nvSpPr>
      <xdr:spPr bwMode="auto">
        <a:xfrm>
          <a:off x="4514850" y="238125"/>
          <a:ext cx="114300" cy="53975"/>
        </a:xfrm>
        <a:custGeom>
          <a:avLst/>
          <a:gdLst>
            <a:gd name="T0" fmla="*/ 2147483647 w 80"/>
            <a:gd name="T1" fmla="*/ 2147483647 h 45"/>
            <a:gd name="T2" fmla="*/ 2147483647 w 80"/>
            <a:gd name="T3" fmla="*/ 2147483647 h 45"/>
            <a:gd name="T4" fmla="*/ 2147483647 w 80"/>
            <a:gd name="T5" fmla="*/ 2147483647 h 45"/>
            <a:gd name="T6" fmla="*/ 2147483647 w 80"/>
            <a:gd name="T7" fmla="*/ 2147483647 h 45"/>
            <a:gd name="T8" fmla="*/ 2147483647 w 80"/>
            <a:gd name="T9" fmla="*/ 2147483647 h 45"/>
            <a:gd name="T10" fmla="*/ 2147483647 w 80"/>
            <a:gd name="T11" fmla="*/ 2147483647 h 45"/>
            <a:gd name="T12" fmla="*/ 2147483647 w 80"/>
            <a:gd name="T13" fmla="*/ 2147483647 h 45"/>
            <a:gd name="T14" fmla="*/ 2147483647 w 80"/>
            <a:gd name="T15" fmla="*/ 2147483647 h 45"/>
            <a:gd name="T16" fmla="*/ 2147483647 w 80"/>
            <a:gd name="T17" fmla="*/ 2147483647 h 45"/>
            <a:gd name="T18" fmla="*/ 0 w 80"/>
            <a:gd name="T19" fmla="*/ 2147483647 h 45"/>
            <a:gd name="T20" fmla="*/ 0 w 80"/>
            <a:gd name="T21" fmla="*/ 2147483647 h 45"/>
            <a:gd name="T22" fmla="*/ 2147483647 w 80"/>
            <a:gd name="T23" fmla="*/ 2147483647 h 45"/>
            <a:gd name="T24" fmla="*/ 2147483647 w 80"/>
            <a:gd name="T25" fmla="*/ 2147483647 h 45"/>
            <a:gd name="T26" fmla="*/ 2147483647 w 80"/>
            <a:gd name="T27" fmla="*/ 2147483647 h 45"/>
            <a:gd name="T28" fmla="*/ 2147483647 w 80"/>
            <a:gd name="T29" fmla="*/ 2147483647 h 45"/>
            <a:gd name="T30" fmla="*/ 2147483647 w 80"/>
            <a:gd name="T31" fmla="*/ 2147483647 h 45"/>
            <a:gd name="T32" fmla="*/ 2147483647 w 80"/>
            <a:gd name="T33" fmla="*/ 2147483647 h 45"/>
            <a:gd name="T34" fmla="*/ 2147483647 w 80"/>
            <a:gd name="T35" fmla="*/ 2147483647 h 45"/>
            <a:gd name="T36" fmla="*/ 2147483647 w 80"/>
            <a:gd name="T37" fmla="*/ 2147483647 h 45"/>
            <a:gd name="T38" fmla="*/ 2147483647 w 80"/>
            <a:gd name="T39" fmla="*/ 2147483647 h 45"/>
            <a:gd name="T40" fmla="*/ 2147483647 w 80"/>
            <a:gd name="T41" fmla="*/ 2147483647 h 45"/>
            <a:gd name="T42" fmla="*/ 2147483647 w 80"/>
            <a:gd name="T43" fmla="*/ 2147483647 h 45"/>
            <a:gd name="T44" fmla="*/ 2147483647 w 80"/>
            <a:gd name="T45" fmla="*/ 2147483647 h 45"/>
            <a:gd name="T46" fmla="*/ 2147483647 w 80"/>
            <a:gd name="T47" fmla="*/ 2147483647 h 45"/>
            <a:gd name="T48" fmla="*/ 2147483647 w 80"/>
            <a:gd name="T49" fmla="*/ 0 h 45"/>
            <a:gd name="T50" fmla="*/ 2147483647 w 80"/>
            <a:gd name="T51" fmla="*/ 0 h 45"/>
            <a:gd name="T52" fmla="*/ 2147483647 w 80"/>
            <a:gd name="T53" fmla="*/ 0 h 45"/>
            <a:gd name="T54" fmla="*/ 2147483647 w 80"/>
            <a:gd name="T55" fmla="*/ 2147483647 h 45"/>
            <a:gd name="T56" fmla="*/ 2147483647 w 80"/>
            <a:gd name="T57" fmla="*/ 2147483647 h 45"/>
            <a:gd name="T58" fmla="*/ 2147483647 w 80"/>
            <a:gd name="T59" fmla="*/ 2147483647 h 45"/>
            <a:gd name="T60" fmla="*/ 2147483647 w 80"/>
            <a:gd name="T61" fmla="*/ 2147483647 h 45"/>
            <a:gd name="T62" fmla="*/ 2147483647 w 80"/>
            <a:gd name="T63" fmla="*/ 2147483647 h 45"/>
            <a:gd name="T64" fmla="*/ 2147483647 w 80"/>
            <a:gd name="T65" fmla="*/ 2147483647 h 45"/>
            <a:gd name="T66" fmla="*/ 2147483647 w 80"/>
            <a:gd name="T67" fmla="*/ 2147483647 h 45"/>
            <a:gd name="T68" fmla="*/ 2147483647 w 80"/>
            <a:gd name="T69" fmla="*/ 2147483647 h 45"/>
            <a:gd name="T70" fmla="*/ 2147483647 w 80"/>
            <a:gd name="T71" fmla="*/ 2147483647 h 45"/>
            <a:gd name="T72" fmla="*/ 2147483647 w 80"/>
            <a:gd name="T73" fmla="*/ 2147483647 h 45"/>
            <a:gd name="T74" fmla="*/ 2147483647 w 80"/>
            <a:gd name="T75" fmla="*/ 2147483647 h 45"/>
            <a:gd name="T76" fmla="*/ 2147483647 w 80"/>
            <a:gd name="T77" fmla="*/ 2147483647 h 45"/>
            <a:gd name="T78" fmla="*/ 2147483647 w 80"/>
            <a:gd name="T79" fmla="*/ 2147483647 h 45"/>
            <a:gd name="T80" fmla="*/ 2147483647 w 80"/>
            <a:gd name="T81" fmla="*/ 2147483647 h 45"/>
            <a:gd name="T82" fmla="*/ 2147483647 w 80"/>
            <a:gd name="T83" fmla="*/ 2147483647 h 45"/>
            <a:gd name="T84" fmla="*/ 2147483647 w 80"/>
            <a:gd name="T85" fmla="*/ 2147483647 h 45"/>
            <a:gd name="T86" fmla="*/ 2147483647 w 80"/>
            <a:gd name="T87" fmla="*/ 2147483647 h 45"/>
            <a:gd name="T88" fmla="*/ 2147483647 w 80"/>
            <a:gd name="T89" fmla="*/ 2147483647 h 45"/>
            <a:gd name="T90" fmla="*/ 2147483647 w 80"/>
            <a:gd name="T91" fmla="*/ 2147483647 h 45"/>
            <a:gd name="T92" fmla="*/ 2147483647 w 80"/>
            <a:gd name="T93" fmla="*/ 2147483647 h 45"/>
            <a:gd name="T94" fmla="*/ 2147483647 w 80"/>
            <a:gd name="T95" fmla="*/ 2147483647 h 45"/>
            <a:gd name="T96" fmla="*/ 2147483647 w 80"/>
            <a:gd name="T97" fmla="*/ 2147483647 h 4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80"/>
            <a:gd name="T148" fmla="*/ 0 h 45"/>
            <a:gd name="T149" fmla="*/ 80 w 80"/>
            <a:gd name="T150" fmla="*/ 45 h 4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80" h="45">
              <a:moveTo>
                <a:pt x="48" y="43"/>
              </a:moveTo>
              <a:lnTo>
                <a:pt x="48" y="43"/>
              </a:lnTo>
              <a:lnTo>
                <a:pt x="44" y="43"/>
              </a:lnTo>
              <a:lnTo>
                <a:pt x="40" y="44"/>
              </a:lnTo>
              <a:lnTo>
                <a:pt x="32" y="45"/>
              </a:lnTo>
              <a:lnTo>
                <a:pt x="23" y="45"/>
              </a:lnTo>
              <a:lnTo>
                <a:pt x="17" y="45"/>
              </a:lnTo>
              <a:lnTo>
                <a:pt x="10" y="45"/>
              </a:lnTo>
              <a:lnTo>
                <a:pt x="5" y="45"/>
              </a:lnTo>
              <a:lnTo>
                <a:pt x="0" y="44"/>
              </a:lnTo>
              <a:lnTo>
                <a:pt x="4" y="42"/>
              </a:lnTo>
              <a:lnTo>
                <a:pt x="11" y="35"/>
              </a:lnTo>
              <a:lnTo>
                <a:pt x="15" y="30"/>
              </a:lnTo>
              <a:lnTo>
                <a:pt x="20" y="24"/>
              </a:lnTo>
              <a:lnTo>
                <a:pt x="26" y="20"/>
              </a:lnTo>
              <a:lnTo>
                <a:pt x="32" y="15"/>
              </a:lnTo>
              <a:lnTo>
                <a:pt x="39" y="10"/>
              </a:lnTo>
              <a:lnTo>
                <a:pt x="42" y="8"/>
              </a:lnTo>
              <a:lnTo>
                <a:pt x="46" y="6"/>
              </a:lnTo>
              <a:lnTo>
                <a:pt x="49" y="4"/>
              </a:lnTo>
              <a:lnTo>
                <a:pt x="51" y="2"/>
              </a:lnTo>
              <a:lnTo>
                <a:pt x="55" y="2"/>
              </a:lnTo>
              <a:lnTo>
                <a:pt x="58" y="1"/>
              </a:lnTo>
              <a:lnTo>
                <a:pt x="61" y="0"/>
              </a:lnTo>
              <a:lnTo>
                <a:pt x="64" y="0"/>
              </a:lnTo>
              <a:lnTo>
                <a:pt x="66" y="0"/>
              </a:lnTo>
              <a:lnTo>
                <a:pt x="70" y="1"/>
              </a:lnTo>
              <a:lnTo>
                <a:pt x="72" y="2"/>
              </a:lnTo>
              <a:lnTo>
                <a:pt x="75" y="4"/>
              </a:lnTo>
              <a:lnTo>
                <a:pt x="77" y="6"/>
              </a:lnTo>
              <a:lnTo>
                <a:pt x="79" y="9"/>
              </a:lnTo>
              <a:lnTo>
                <a:pt x="80" y="11"/>
              </a:lnTo>
              <a:lnTo>
                <a:pt x="80" y="15"/>
              </a:lnTo>
              <a:lnTo>
                <a:pt x="80" y="17"/>
              </a:lnTo>
              <a:lnTo>
                <a:pt x="80" y="20"/>
              </a:lnTo>
              <a:lnTo>
                <a:pt x="79" y="23"/>
              </a:lnTo>
              <a:lnTo>
                <a:pt x="78" y="25"/>
              </a:lnTo>
              <a:lnTo>
                <a:pt x="76" y="28"/>
              </a:lnTo>
              <a:lnTo>
                <a:pt x="75" y="30"/>
              </a:lnTo>
              <a:lnTo>
                <a:pt x="71" y="32"/>
              </a:lnTo>
              <a:lnTo>
                <a:pt x="69" y="33"/>
              </a:lnTo>
              <a:lnTo>
                <a:pt x="66" y="36"/>
              </a:lnTo>
              <a:lnTo>
                <a:pt x="63" y="37"/>
              </a:lnTo>
              <a:lnTo>
                <a:pt x="59" y="39"/>
              </a:lnTo>
              <a:lnTo>
                <a:pt x="56" y="40"/>
              </a:lnTo>
              <a:lnTo>
                <a:pt x="52" y="42"/>
              </a:lnTo>
              <a:lnTo>
                <a:pt x="48" y="43"/>
              </a:lnTo>
              <a:close/>
            </a:path>
          </a:pathLst>
        </a:custGeom>
        <a:solidFill>
          <a:srgbClr val="A6A6A6"/>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26</xdr:col>
      <xdr:colOff>66675</xdr:colOff>
      <xdr:row>1</xdr:row>
      <xdr:rowOff>66675</xdr:rowOff>
    </xdr:from>
    <xdr:to>
      <xdr:col>26</xdr:col>
      <xdr:colOff>180975</xdr:colOff>
      <xdr:row>1</xdr:row>
      <xdr:rowOff>123825</xdr:rowOff>
    </xdr:to>
    <xdr:sp macro="" textlink="">
      <xdr:nvSpPr>
        <xdr:cNvPr id="18" name="Freeform 21">
          <a:extLst>
            <a:ext uri="{FF2B5EF4-FFF2-40B4-BE49-F238E27FC236}">
              <a16:creationId xmlns:a16="http://schemas.microsoft.com/office/drawing/2014/main" id="{EB278150-686B-457E-AF05-A817857132E0}"/>
            </a:ext>
          </a:extLst>
        </xdr:cNvPr>
        <xdr:cNvSpPr>
          <a:spLocks/>
        </xdr:cNvSpPr>
      </xdr:nvSpPr>
      <xdr:spPr bwMode="auto">
        <a:xfrm>
          <a:off x="4524375" y="320675"/>
          <a:ext cx="101600" cy="57150"/>
        </a:xfrm>
        <a:custGeom>
          <a:avLst/>
          <a:gdLst>
            <a:gd name="T0" fmla="*/ 2147483647 w 77"/>
            <a:gd name="T1" fmla="*/ 2147483647 h 46"/>
            <a:gd name="T2" fmla="*/ 2147483647 w 77"/>
            <a:gd name="T3" fmla="*/ 2147483647 h 46"/>
            <a:gd name="T4" fmla="*/ 2147483647 w 77"/>
            <a:gd name="T5" fmla="*/ 2147483647 h 46"/>
            <a:gd name="T6" fmla="*/ 2147483647 w 77"/>
            <a:gd name="T7" fmla="*/ 2147483647 h 46"/>
            <a:gd name="T8" fmla="*/ 2147483647 w 77"/>
            <a:gd name="T9" fmla="*/ 2147483647 h 46"/>
            <a:gd name="T10" fmla="*/ 2147483647 w 77"/>
            <a:gd name="T11" fmla="*/ 2147483647 h 46"/>
            <a:gd name="T12" fmla="*/ 2147483647 w 77"/>
            <a:gd name="T13" fmla="*/ 2147483647 h 46"/>
            <a:gd name="T14" fmla="*/ 2147483647 w 77"/>
            <a:gd name="T15" fmla="*/ 2147483647 h 46"/>
            <a:gd name="T16" fmla="*/ 2147483647 w 77"/>
            <a:gd name="T17" fmla="*/ 2147483647 h 46"/>
            <a:gd name="T18" fmla="*/ 0 w 77"/>
            <a:gd name="T19" fmla="*/ 2147483647 h 46"/>
            <a:gd name="T20" fmla="*/ 0 w 77"/>
            <a:gd name="T21" fmla="*/ 2147483647 h 46"/>
            <a:gd name="T22" fmla="*/ 2147483647 w 77"/>
            <a:gd name="T23" fmla="*/ 2147483647 h 46"/>
            <a:gd name="T24" fmla="*/ 2147483647 w 77"/>
            <a:gd name="T25" fmla="*/ 0 h 46"/>
            <a:gd name="T26" fmla="*/ 2147483647 w 77"/>
            <a:gd name="T27" fmla="*/ 2147483647 h 46"/>
            <a:gd name="T28" fmla="*/ 2147483647 w 77"/>
            <a:gd name="T29" fmla="*/ 2147483647 h 46"/>
            <a:gd name="T30" fmla="*/ 2147483647 w 77"/>
            <a:gd name="T31" fmla="*/ 2147483647 h 46"/>
            <a:gd name="T32" fmla="*/ 2147483647 w 77"/>
            <a:gd name="T33" fmla="*/ 2147483647 h 46"/>
            <a:gd name="T34" fmla="*/ 2147483647 w 77"/>
            <a:gd name="T35" fmla="*/ 2147483647 h 46"/>
            <a:gd name="T36" fmla="*/ 2147483647 w 77"/>
            <a:gd name="T37" fmla="*/ 2147483647 h 46"/>
            <a:gd name="T38" fmla="*/ 2147483647 w 77"/>
            <a:gd name="T39" fmla="*/ 2147483647 h 46"/>
            <a:gd name="T40" fmla="*/ 2147483647 w 77"/>
            <a:gd name="T41" fmla="*/ 2147483647 h 46"/>
            <a:gd name="T42" fmla="*/ 2147483647 w 77"/>
            <a:gd name="T43" fmla="*/ 2147483647 h 46"/>
            <a:gd name="T44" fmla="*/ 2147483647 w 77"/>
            <a:gd name="T45" fmla="*/ 2147483647 h 46"/>
            <a:gd name="T46" fmla="*/ 2147483647 w 77"/>
            <a:gd name="T47" fmla="*/ 2147483647 h 46"/>
            <a:gd name="T48" fmla="*/ 2147483647 w 77"/>
            <a:gd name="T49" fmla="*/ 2147483647 h 46"/>
            <a:gd name="T50" fmla="*/ 2147483647 w 77"/>
            <a:gd name="T51" fmla="*/ 2147483647 h 46"/>
            <a:gd name="T52" fmla="*/ 2147483647 w 77"/>
            <a:gd name="T53" fmla="*/ 2147483647 h 46"/>
            <a:gd name="T54" fmla="*/ 2147483647 w 77"/>
            <a:gd name="T55" fmla="*/ 2147483647 h 46"/>
            <a:gd name="T56" fmla="*/ 2147483647 w 77"/>
            <a:gd name="T57" fmla="*/ 2147483647 h 46"/>
            <a:gd name="T58" fmla="*/ 2147483647 w 77"/>
            <a:gd name="T59" fmla="*/ 2147483647 h 46"/>
            <a:gd name="T60" fmla="*/ 2147483647 w 77"/>
            <a:gd name="T61" fmla="*/ 2147483647 h 46"/>
            <a:gd name="T62" fmla="*/ 2147483647 w 77"/>
            <a:gd name="T63" fmla="*/ 2147483647 h 46"/>
            <a:gd name="T64" fmla="*/ 2147483647 w 77"/>
            <a:gd name="T65" fmla="*/ 2147483647 h 46"/>
            <a:gd name="T66" fmla="*/ 2147483647 w 77"/>
            <a:gd name="T67" fmla="*/ 2147483647 h 46"/>
            <a:gd name="T68" fmla="*/ 2147483647 w 77"/>
            <a:gd name="T69" fmla="*/ 2147483647 h 46"/>
            <a:gd name="T70" fmla="*/ 2147483647 w 77"/>
            <a:gd name="T71" fmla="*/ 2147483647 h 46"/>
            <a:gd name="T72" fmla="*/ 2147483647 w 77"/>
            <a:gd name="T73" fmla="*/ 2147483647 h 46"/>
            <a:gd name="T74" fmla="*/ 2147483647 w 77"/>
            <a:gd name="T75" fmla="*/ 2147483647 h 46"/>
            <a:gd name="T76" fmla="*/ 2147483647 w 77"/>
            <a:gd name="T77" fmla="*/ 2147483647 h 46"/>
            <a:gd name="T78" fmla="*/ 2147483647 w 77"/>
            <a:gd name="T79" fmla="*/ 2147483647 h 46"/>
            <a:gd name="T80" fmla="*/ 2147483647 w 77"/>
            <a:gd name="T81" fmla="*/ 2147483647 h 46"/>
            <a:gd name="T82" fmla="*/ 2147483647 w 77"/>
            <a:gd name="T83" fmla="*/ 2147483647 h 46"/>
            <a:gd name="T84" fmla="*/ 2147483647 w 77"/>
            <a:gd name="T85" fmla="*/ 2147483647 h 46"/>
            <a:gd name="T86" fmla="*/ 2147483647 w 77"/>
            <a:gd name="T87" fmla="*/ 2147483647 h 46"/>
            <a:gd name="T88" fmla="*/ 2147483647 w 77"/>
            <a:gd name="T89" fmla="*/ 2147483647 h 46"/>
            <a:gd name="T90" fmla="*/ 2147483647 w 77"/>
            <a:gd name="T91" fmla="*/ 2147483647 h 46"/>
            <a:gd name="T92" fmla="*/ 2147483647 w 77"/>
            <a:gd name="T93" fmla="*/ 2147483647 h 46"/>
            <a:gd name="T94" fmla="*/ 2147483647 w 77"/>
            <a:gd name="T95" fmla="*/ 2147483647 h 4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77"/>
            <a:gd name="T145" fmla="*/ 0 h 46"/>
            <a:gd name="T146" fmla="*/ 77 w 77"/>
            <a:gd name="T147" fmla="*/ 46 h 4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77" h="46">
              <a:moveTo>
                <a:pt x="33" y="35"/>
              </a:moveTo>
              <a:lnTo>
                <a:pt x="33" y="35"/>
              </a:lnTo>
              <a:lnTo>
                <a:pt x="31" y="33"/>
              </a:lnTo>
              <a:lnTo>
                <a:pt x="27" y="29"/>
              </a:lnTo>
              <a:lnTo>
                <a:pt x="20" y="25"/>
              </a:lnTo>
              <a:lnTo>
                <a:pt x="15" y="19"/>
              </a:lnTo>
              <a:lnTo>
                <a:pt x="10" y="13"/>
              </a:lnTo>
              <a:lnTo>
                <a:pt x="5" y="8"/>
              </a:lnTo>
              <a:lnTo>
                <a:pt x="2" y="5"/>
              </a:lnTo>
              <a:lnTo>
                <a:pt x="0" y="1"/>
              </a:lnTo>
              <a:lnTo>
                <a:pt x="3" y="1"/>
              </a:lnTo>
              <a:lnTo>
                <a:pt x="13" y="0"/>
              </a:lnTo>
              <a:lnTo>
                <a:pt x="19" y="1"/>
              </a:lnTo>
              <a:lnTo>
                <a:pt x="27" y="1"/>
              </a:lnTo>
              <a:lnTo>
                <a:pt x="34" y="1"/>
              </a:lnTo>
              <a:lnTo>
                <a:pt x="42" y="3"/>
              </a:lnTo>
              <a:lnTo>
                <a:pt x="51" y="5"/>
              </a:lnTo>
              <a:lnTo>
                <a:pt x="54" y="5"/>
              </a:lnTo>
              <a:lnTo>
                <a:pt x="58" y="6"/>
              </a:lnTo>
              <a:lnTo>
                <a:pt x="61" y="8"/>
              </a:lnTo>
              <a:lnTo>
                <a:pt x="65" y="9"/>
              </a:lnTo>
              <a:lnTo>
                <a:pt x="67" y="12"/>
              </a:lnTo>
              <a:lnTo>
                <a:pt x="69" y="13"/>
              </a:lnTo>
              <a:lnTo>
                <a:pt x="72" y="15"/>
              </a:lnTo>
              <a:lnTo>
                <a:pt x="74" y="18"/>
              </a:lnTo>
              <a:lnTo>
                <a:pt x="75" y="20"/>
              </a:lnTo>
              <a:lnTo>
                <a:pt x="76" y="23"/>
              </a:lnTo>
              <a:lnTo>
                <a:pt x="76" y="26"/>
              </a:lnTo>
              <a:lnTo>
                <a:pt x="77" y="29"/>
              </a:lnTo>
              <a:lnTo>
                <a:pt x="76" y="33"/>
              </a:lnTo>
              <a:lnTo>
                <a:pt x="75" y="37"/>
              </a:lnTo>
              <a:lnTo>
                <a:pt x="74" y="40"/>
              </a:lnTo>
              <a:lnTo>
                <a:pt x="72" y="42"/>
              </a:lnTo>
              <a:lnTo>
                <a:pt x="70" y="43"/>
              </a:lnTo>
              <a:lnTo>
                <a:pt x="68" y="44"/>
              </a:lnTo>
              <a:lnTo>
                <a:pt x="66" y="45"/>
              </a:lnTo>
              <a:lnTo>
                <a:pt x="63" y="45"/>
              </a:lnTo>
              <a:lnTo>
                <a:pt x="61" y="46"/>
              </a:lnTo>
              <a:lnTo>
                <a:pt x="59" y="45"/>
              </a:lnTo>
              <a:lnTo>
                <a:pt x="55" y="45"/>
              </a:lnTo>
              <a:lnTo>
                <a:pt x="53" y="44"/>
              </a:lnTo>
              <a:lnTo>
                <a:pt x="51" y="44"/>
              </a:lnTo>
              <a:lnTo>
                <a:pt x="47" y="42"/>
              </a:lnTo>
              <a:lnTo>
                <a:pt x="44" y="41"/>
              </a:lnTo>
              <a:lnTo>
                <a:pt x="41" y="38"/>
              </a:lnTo>
              <a:lnTo>
                <a:pt x="33" y="35"/>
              </a:lnTo>
              <a:close/>
            </a:path>
          </a:pathLst>
        </a:cu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25</xdr:col>
      <xdr:colOff>104775</xdr:colOff>
      <xdr:row>0</xdr:row>
      <xdr:rowOff>200025</xdr:rowOff>
    </xdr:from>
    <xdr:to>
      <xdr:col>26</xdr:col>
      <xdr:colOff>142875</xdr:colOff>
      <xdr:row>1</xdr:row>
      <xdr:rowOff>133350</xdr:rowOff>
    </xdr:to>
    <xdr:sp macro="" textlink="">
      <xdr:nvSpPr>
        <xdr:cNvPr id="19" name="Freeform 22">
          <a:extLst>
            <a:ext uri="{FF2B5EF4-FFF2-40B4-BE49-F238E27FC236}">
              <a16:creationId xmlns:a16="http://schemas.microsoft.com/office/drawing/2014/main" id="{DB1485C0-F5C2-44E9-956F-3BAC1B075DB4}"/>
            </a:ext>
          </a:extLst>
        </xdr:cNvPr>
        <xdr:cNvSpPr>
          <a:spLocks/>
        </xdr:cNvSpPr>
      </xdr:nvSpPr>
      <xdr:spPr bwMode="auto">
        <a:xfrm>
          <a:off x="4391025" y="200025"/>
          <a:ext cx="209550" cy="187325"/>
        </a:xfrm>
        <a:custGeom>
          <a:avLst/>
          <a:gdLst>
            <a:gd name="T0" fmla="*/ 2147483647 w 164"/>
            <a:gd name="T1" fmla="*/ 0 h 148"/>
            <a:gd name="T2" fmla="*/ 2147483647 w 164"/>
            <a:gd name="T3" fmla="*/ 2147483647 h 148"/>
            <a:gd name="T4" fmla="*/ 2147483647 w 164"/>
            <a:gd name="T5" fmla="*/ 2147483647 h 148"/>
            <a:gd name="T6" fmla="*/ 2147483647 w 164"/>
            <a:gd name="T7" fmla="*/ 2147483647 h 148"/>
            <a:gd name="T8" fmla="*/ 2147483647 w 164"/>
            <a:gd name="T9" fmla="*/ 2147483647 h 148"/>
            <a:gd name="T10" fmla="*/ 2147483647 w 164"/>
            <a:gd name="T11" fmla="*/ 2147483647 h 148"/>
            <a:gd name="T12" fmla="*/ 2147483647 w 164"/>
            <a:gd name="T13" fmla="*/ 2147483647 h 148"/>
            <a:gd name="T14" fmla="*/ 2147483647 w 164"/>
            <a:gd name="T15" fmla="*/ 2147483647 h 148"/>
            <a:gd name="T16" fmla="*/ 2147483647 w 164"/>
            <a:gd name="T17" fmla="*/ 2147483647 h 148"/>
            <a:gd name="T18" fmla="*/ 2147483647 w 164"/>
            <a:gd name="T19" fmla="*/ 2147483647 h 148"/>
            <a:gd name="T20" fmla="*/ 2147483647 w 164"/>
            <a:gd name="T21" fmla="*/ 2147483647 h 148"/>
            <a:gd name="T22" fmla="*/ 2147483647 w 164"/>
            <a:gd name="T23" fmla="*/ 2147483647 h 148"/>
            <a:gd name="T24" fmla="*/ 2147483647 w 164"/>
            <a:gd name="T25" fmla="*/ 2147483647 h 148"/>
            <a:gd name="T26" fmla="*/ 2147483647 w 164"/>
            <a:gd name="T27" fmla="*/ 2147483647 h 148"/>
            <a:gd name="T28" fmla="*/ 2147483647 w 164"/>
            <a:gd name="T29" fmla="*/ 2147483647 h 148"/>
            <a:gd name="T30" fmla="*/ 2147483647 w 164"/>
            <a:gd name="T31" fmla="*/ 2147483647 h 148"/>
            <a:gd name="T32" fmla="*/ 2147483647 w 164"/>
            <a:gd name="T33" fmla="*/ 2147483647 h 148"/>
            <a:gd name="T34" fmla="*/ 2147483647 w 164"/>
            <a:gd name="T35" fmla="*/ 2147483647 h 148"/>
            <a:gd name="T36" fmla="*/ 2147483647 w 164"/>
            <a:gd name="T37" fmla="*/ 2147483647 h 148"/>
            <a:gd name="T38" fmla="*/ 2147483647 w 164"/>
            <a:gd name="T39" fmla="*/ 2147483647 h 148"/>
            <a:gd name="T40" fmla="*/ 2147483647 w 164"/>
            <a:gd name="T41" fmla="*/ 2147483647 h 148"/>
            <a:gd name="T42" fmla="*/ 2147483647 w 164"/>
            <a:gd name="T43" fmla="*/ 2147483647 h 148"/>
            <a:gd name="T44" fmla="*/ 2147483647 w 164"/>
            <a:gd name="T45" fmla="*/ 2147483647 h 148"/>
            <a:gd name="T46" fmla="*/ 2147483647 w 164"/>
            <a:gd name="T47" fmla="*/ 2147483647 h 148"/>
            <a:gd name="T48" fmla="*/ 2147483647 w 164"/>
            <a:gd name="T49" fmla="*/ 2147483647 h 148"/>
            <a:gd name="T50" fmla="*/ 2147483647 w 164"/>
            <a:gd name="T51" fmla="*/ 2147483647 h 148"/>
            <a:gd name="T52" fmla="*/ 2147483647 w 164"/>
            <a:gd name="T53" fmla="*/ 2147483647 h 148"/>
            <a:gd name="T54" fmla="*/ 2147483647 w 164"/>
            <a:gd name="T55" fmla="*/ 2147483647 h 148"/>
            <a:gd name="T56" fmla="*/ 2147483647 w 164"/>
            <a:gd name="T57" fmla="*/ 2147483647 h 148"/>
            <a:gd name="T58" fmla="*/ 2147483647 w 164"/>
            <a:gd name="T59" fmla="*/ 2147483647 h 148"/>
            <a:gd name="T60" fmla="*/ 2147483647 w 164"/>
            <a:gd name="T61" fmla="*/ 2147483647 h 148"/>
            <a:gd name="T62" fmla="*/ 2147483647 w 164"/>
            <a:gd name="T63" fmla="*/ 2147483647 h 148"/>
            <a:gd name="T64" fmla="*/ 2147483647 w 164"/>
            <a:gd name="T65" fmla="*/ 2147483647 h 148"/>
            <a:gd name="T66" fmla="*/ 2147483647 w 164"/>
            <a:gd name="T67" fmla="*/ 2147483647 h 148"/>
            <a:gd name="T68" fmla="*/ 2147483647 w 164"/>
            <a:gd name="T69" fmla="*/ 2147483647 h 148"/>
            <a:gd name="T70" fmla="*/ 2147483647 w 164"/>
            <a:gd name="T71" fmla="*/ 2147483647 h 148"/>
            <a:gd name="T72" fmla="*/ 2147483647 w 164"/>
            <a:gd name="T73" fmla="*/ 2147483647 h 148"/>
            <a:gd name="T74" fmla="*/ 2147483647 w 164"/>
            <a:gd name="T75" fmla="*/ 2147483647 h 148"/>
            <a:gd name="T76" fmla="*/ 2147483647 w 164"/>
            <a:gd name="T77" fmla="*/ 2147483647 h 148"/>
            <a:gd name="T78" fmla="*/ 2147483647 w 164"/>
            <a:gd name="T79" fmla="*/ 2147483647 h 148"/>
            <a:gd name="T80" fmla="*/ 2147483647 w 164"/>
            <a:gd name="T81" fmla="*/ 2147483647 h 148"/>
            <a:gd name="T82" fmla="*/ 2147483647 w 164"/>
            <a:gd name="T83" fmla="*/ 2147483647 h 148"/>
            <a:gd name="T84" fmla="*/ 2147483647 w 164"/>
            <a:gd name="T85" fmla="*/ 2147483647 h 148"/>
            <a:gd name="T86" fmla="*/ 2147483647 w 164"/>
            <a:gd name="T87" fmla="*/ 2147483647 h 148"/>
            <a:gd name="T88" fmla="*/ 2147483647 w 164"/>
            <a:gd name="T89" fmla="*/ 2147483647 h 148"/>
            <a:gd name="T90" fmla="*/ 2147483647 w 164"/>
            <a:gd name="T91" fmla="*/ 2147483647 h 148"/>
            <a:gd name="T92" fmla="*/ 2147483647 w 164"/>
            <a:gd name="T93" fmla="*/ 2147483647 h 148"/>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64"/>
            <a:gd name="T142" fmla="*/ 0 h 148"/>
            <a:gd name="T143" fmla="*/ 164 w 164"/>
            <a:gd name="T144" fmla="*/ 148 h 148"/>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64" h="148">
              <a:moveTo>
                <a:pt x="152" y="0"/>
              </a:moveTo>
              <a:lnTo>
                <a:pt x="164" y="0"/>
              </a:lnTo>
              <a:lnTo>
                <a:pt x="163" y="1"/>
              </a:lnTo>
              <a:lnTo>
                <a:pt x="162" y="1"/>
              </a:lnTo>
              <a:lnTo>
                <a:pt x="161" y="1"/>
              </a:lnTo>
              <a:lnTo>
                <a:pt x="148" y="3"/>
              </a:lnTo>
              <a:lnTo>
                <a:pt x="142" y="3"/>
              </a:lnTo>
              <a:lnTo>
                <a:pt x="136" y="4"/>
              </a:lnTo>
              <a:lnTo>
                <a:pt x="130" y="6"/>
              </a:lnTo>
              <a:lnTo>
                <a:pt x="126" y="8"/>
              </a:lnTo>
              <a:lnTo>
                <a:pt x="120" y="9"/>
              </a:lnTo>
              <a:lnTo>
                <a:pt x="115" y="11"/>
              </a:lnTo>
              <a:lnTo>
                <a:pt x="112" y="12"/>
              </a:lnTo>
              <a:lnTo>
                <a:pt x="110" y="14"/>
              </a:lnTo>
              <a:lnTo>
                <a:pt x="106" y="16"/>
              </a:lnTo>
              <a:lnTo>
                <a:pt x="103" y="18"/>
              </a:lnTo>
              <a:lnTo>
                <a:pt x="100" y="21"/>
              </a:lnTo>
              <a:lnTo>
                <a:pt x="97" y="23"/>
              </a:lnTo>
              <a:lnTo>
                <a:pt x="94" y="26"/>
              </a:lnTo>
              <a:lnTo>
                <a:pt x="92" y="29"/>
              </a:lnTo>
              <a:lnTo>
                <a:pt x="90" y="32"/>
              </a:lnTo>
              <a:lnTo>
                <a:pt x="88" y="36"/>
              </a:lnTo>
              <a:lnTo>
                <a:pt x="86" y="39"/>
              </a:lnTo>
              <a:lnTo>
                <a:pt x="84" y="43"/>
              </a:lnTo>
              <a:lnTo>
                <a:pt x="84" y="47"/>
              </a:lnTo>
              <a:lnTo>
                <a:pt x="84" y="52"/>
              </a:lnTo>
              <a:lnTo>
                <a:pt x="84" y="55"/>
              </a:lnTo>
              <a:lnTo>
                <a:pt x="86" y="60"/>
              </a:lnTo>
              <a:lnTo>
                <a:pt x="88" y="63"/>
              </a:lnTo>
              <a:lnTo>
                <a:pt x="89" y="67"/>
              </a:lnTo>
              <a:lnTo>
                <a:pt x="92" y="74"/>
              </a:lnTo>
              <a:lnTo>
                <a:pt x="96" y="82"/>
              </a:lnTo>
              <a:lnTo>
                <a:pt x="99" y="89"/>
              </a:lnTo>
              <a:lnTo>
                <a:pt x="100" y="92"/>
              </a:lnTo>
              <a:lnTo>
                <a:pt x="103" y="96"/>
              </a:lnTo>
              <a:lnTo>
                <a:pt x="104" y="99"/>
              </a:lnTo>
              <a:lnTo>
                <a:pt x="105" y="104"/>
              </a:lnTo>
              <a:lnTo>
                <a:pt x="105" y="107"/>
              </a:lnTo>
              <a:lnTo>
                <a:pt x="106" y="111"/>
              </a:lnTo>
              <a:lnTo>
                <a:pt x="106" y="116"/>
              </a:lnTo>
              <a:lnTo>
                <a:pt x="105" y="119"/>
              </a:lnTo>
              <a:lnTo>
                <a:pt x="105" y="124"/>
              </a:lnTo>
              <a:lnTo>
                <a:pt x="104" y="126"/>
              </a:lnTo>
              <a:lnTo>
                <a:pt x="101" y="129"/>
              </a:lnTo>
              <a:lnTo>
                <a:pt x="100" y="132"/>
              </a:lnTo>
              <a:lnTo>
                <a:pt x="98" y="134"/>
              </a:lnTo>
              <a:lnTo>
                <a:pt x="96" y="136"/>
              </a:lnTo>
              <a:lnTo>
                <a:pt x="93" y="137"/>
              </a:lnTo>
              <a:lnTo>
                <a:pt x="90" y="140"/>
              </a:lnTo>
              <a:lnTo>
                <a:pt x="86" y="141"/>
              </a:lnTo>
              <a:lnTo>
                <a:pt x="83" y="142"/>
              </a:lnTo>
              <a:lnTo>
                <a:pt x="79" y="143"/>
              </a:lnTo>
              <a:lnTo>
                <a:pt x="76" y="144"/>
              </a:lnTo>
              <a:lnTo>
                <a:pt x="68" y="146"/>
              </a:lnTo>
              <a:lnTo>
                <a:pt x="60" y="147"/>
              </a:lnTo>
              <a:lnTo>
                <a:pt x="55" y="147"/>
              </a:lnTo>
              <a:lnTo>
                <a:pt x="53" y="148"/>
              </a:lnTo>
              <a:lnTo>
                <a:pt x="47" y="148"/>
              </a:lnTo>
              <a:lnTo>
                <a:pt x="41" y="147"/>
              </a:lnTo>
              <a:lnTo>
                <a:pt x="36" y="146"/>
              </a:lnTo>
              <a:lnTo>
                <a:pt x="32" y="146"/>
              </a:lnTo>
              <a:lnTo>
                <a:pt x="26" y="144"/>
              </a:lnTo>
              <a:lnTo>
                <a:pt x="21" y="143"/>
              </a:lnTo>
              <a:lnTo>
                <a:pt x="12" y="140"/>
              </a:lnTo>
              <a:lnTo>
                <a:pt x="6" y="139"/>
              </a:lnTo>
              <a:lnTo>
                <a:pt x="0" y="137"/>
              </a:lnTo>
              <a:lnTo>
                <a:pt x="2" y="136"/>
              </a:lnTo>
              <a:lnTo>
                <a:pt x="3" y="136"/>
              </a:lnTo>
              <a:lnTo>
                <a:pt x="7" y="137"/>
              </a:lnTo>
              <a:lnTo>
                <a:pt x="13" y="137"/>
              </a:lnTo>
              <a:lnTo>
                <a:pt x="23" y="136"/>
              </a:lnTo>
              <a:lnTo>
                <a:pt x="27" y="136"/>
              </a:lnTo>
              <a:lnTo>
                <a:pt x="32" y="135"/>
              </a:lnTo>
              <a:lnTo>
                <a:pt x="38" y="135"/>
              </a:lnTo>
              <a:lnTo>
                <a:pt x="42" y="134"/>
              </a:lnTo>
              <a:lnTo>
                <a:pt x="47" y="133"/>
              </a:lnTo>
              <a:lnTo>
                <a:pt x="52" y="132"/>
              </a:lnTo>
              <a:lnTo>
                <a:pt x="55" y="129"/>
              </a:lnTo>
              <a:lnTo>
                <a:pt x="59" y="128"/>
              </a:lnTo>
              <a:lnTo>
                <a:pt x="62" y="126"/>
              </a:lnTo>
              <a:lnTo>
                <a:pt x="65" y="122"/>
              </a:lnTo>
              <a:lnTo>
                <a:pt x="67" y="121"/>
              </a:lnTo>
              <a:lnTo>
                <a:pt x="68" y="120"/>
              </a:lnTo>
              <a:lnTo>
                <a:pt x="69" y="118"/>
              </a:lnTo>
              <a:lnTo>
                <a:pt x="69" y="117"/>
              </a:lnTo>
              <a:lnTo>
                <a:pt x="70" y="114"/>
              </a:lnTo>
              <a:lnTo>
                <a:pt x="70" y="112"/>
              </a:lnTo>
              <a:lnTo>
                <a:pt x="71" y="111"/>
              </a:lnTo>
              <a:lnTo>
                <a:pt x="71" y="109"/>
              </a:lnTo>
              <a:lnTo>
                <a:pt x="71" y="104"/>
              </a:lnTo>
              <a:lnTo>
                <a:pt x="70" y="99"/>
              </a:lnTo>
              <a:lnTo>
                <a:pt x="70" y="96"/>
              </a:lnTo>
              <a:lnTo>
                <a:pt x="68" y="92"/>
              </a:lnTo>
              <a:lnTo>
                <a:pt x="67" y="89"/>
              </a:lnTo>
              <a:lnTo>
                <a:pt x="64" y="84"/>
              </a:lnTo>
              <a:lnTo>
                <a:pt x="60" y="78"/>
              </a:lnTo>
              <a:lnTo>
                <a:pt x="55" y="72"/>
              </a:lnTo>
              <a:lnTo>
                <a:pt x="53" y="68"/>
              </a:lnTo>
              <a:lnTo>
                <a:pt x="50" y="65"/>
              </a:lnTo>
              <a:lnTo>
                <a:pt x="49" y="61"/>
              </a:lnTo>
              <a:lnTo>
                <a:pt x="48" y="58"/>
              </a:lnTo>
              <a:lnTo>
                <a:pt x="47" y="53"/>
              </a:lnTo>
              <a:lnTo>
                <a:pt x="47" y="48"/>
              </a:lnTo>
              <a:lnTo>
                <a:pt x="47" y="46"/>
              </a:lnTo>
              <a:lnTo>
                <a:pt x="47" y="44"/>
              </a:lnTo>
              <a:lnTo>
                <a:pt x="48" y="41"/>
              </a:lnTo>
              <a:lnTo>
                <a:pt x="49" y="39"/>
              </a:lnTo>
              <a:lnTo>
                <a:pt x="50" y="36"/>
              </a:lnTo>
              <a:lnTo>
                <a:pt x="53" y="32"/>
              </a:lnTo>
              <a:lnTo>
                <a:pt x="55" y="30"/>
              </a:lnTo>
              <a:lnTo>
                <a:pt x="56" y="28"/>
              </a:lnTo>
              <a:lnTo>
                <a:pt x="59" y="26"/>
              </a:lnTo>
              <a:lnTo>
                <a:pt x="61" y="24"/>
              </a:lnTo>
              <a:lnTo>
                <a:pt x="67" y="21"/>
              </a:lnTo>
              <a:lnTo>
                <a:pt x="71" y="18"/>
              </a:lnTo>
              <a:lnTo>
                <a:pt x="77" y="16"/>
              </a:lnTo>
              <a:lnTo>
                <a:pt x="83" y="14"/>
              </a:lnTo>
              <a:lnTo>
                <a:pt x="90" y="11"/>
              </a:lnTo>
              <a:lnTo>
                <a:pt x="96" y="9"/>
              </a:lnTo>
              <a:lnTo>
                <a:pt x="103" y="8"/>
              </a:lnTo>
              <a:lnTo>
                <a:pt x="110" y="6"/>
              </a:lnTo>
              <a:lnTo>
                <a:pt x="117" y="4"/>
              </a:lnTo>
              <a:lnTo>
                <a:pt x="123" y="3"/>
              </a:lnTo>
              <a:lnTo>
                <a:pt x="130" y="2"/>
              </a:lnTo>
              <a:lnTo>
                <a:pt x="137" y="1"/>
              </a:lnTo>
              <a:lnTo>
                <a:pt x="152" y="0"/>
              </a:lnTo>
              <a:close/>
            </a:path>
          </a:pathLst>
        </a:custGeom>
        <a:solidFill>
          <a:srgbClr val="7F7F7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96981</xdr:colOff>
      <xdr:row>4</xdr:row>
      <xdr:rowOff>169719</xdr:rowOff>
    </xdr:from>
    <xdr:to>
      <xdr:col>34</xdr:col>
      <xdr:colOff>49356</xdr:colOff>
      <xdr:row>6</xdr:row>
      <xdr:rowOff>36369</xdr:rowOff>
    </xdr:to>
    <xdr:grpSp>
      <xdr:nvGrpSpPr>
        <xdr:cNvPr id="20" name="グループ化 22">
          <a:extLst>
            <a:ext uri="{FF2B5EF4-FFF2-40B4-BE49-F238E27FC236}">
              <a16:creationId xmlns:a16="http://schemas.microsoft.com/office/drawing/2014/main" id="{267C410B-A1AB-46A0-908A-7C0DECD649A1}"/>
            </a:ext>
          </a:extLst>
        </xdr:cNvPr>
        <xdr:cNvGrpSpPr>
          <a:grpSpLocks/>
        </xdr:cNvGrpSpPr>
      </xdr:nvGrpSpPr>
      <xdr:grpSpPr bwMode="auto">
        <a:xfrm>
          <a:off x="3799873" y="1057189"/>
          <a:ext cx="1972134" cy="249180"/>
          <a:chOff x="5873158" y="1196752"/>
          <a:chExt cx="2242613" cy="266700"/>
        </a:xfrm>
      </xdr:grpSpPr>
      <xdr:sp macro="" textlink="">
        <xdr:nvSpPr>
          <xdr:cNvPr id="21" name="Freeform 13">
            <a:extLst>
              <a:ext uri="{FF2B5EF4-FFF2-40B4-BE49-F238E27FC236}">
                <a16:creationId xmlns:a16="http://schemas.microsoft.com/office/drawing/2014/main" id="{8287779C-3266-2B45-D5FA-B893A47A99F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4">
            <a:extLst>
              <a:ext uri="{FF2B5EF4-FFF2-40B4-BE49-F238E27FC236}">
                <a16:creationId xmlns:a16="http://schemas.microsoft.com/office/drawing/2014/main" id="{572E4CCA-F7AB-659D-94C5-100697E91B2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5">
            <a:extLst>
              <a:ext uri="{FF2B5EF4-FFF2-40B4-BE49-F238E27FC236}">
                <a16:creationId xmlns:a16="http://schemas.microsoft.com/office/drawing/2014/main" id="{D5E31FC6-7FBC-0E55-AC55-3324C9BDECB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6">
            <a:extLst>
              <a:ext uri="{FF2B5EF4-FFF2-40B4-BE49-F238E27FC236}">
                <a16:creationId xmlns:a16="http://schemas.microsoft.com/office/drawing/2014/main" id="{FC37C69F-47BE-A338-06A2-C10E0961BCF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7">
            <a:extLst>
              <a:ext uri="{FF2B5EF4-FFF2-40B4-BE49-F238E27FC236}">
                <a16:creationId xmlns:a16="http://schemas.microsoft.com/office/drawing/2014/main" id="{D0FB47F7-9C6F-A83A-D119-98CB46F6787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18">
            <a:extLst>
              <a:ext uri="{FF2B5EF4-FFF2-40B4-BE49-F238E27FC236}">
                <a16:creationId xmlns:a16="http://schemas.microsoft.com/office/drawing/2014/main" id="{60C4A3E3-80CE-ACCC-98DC-2D93069DC18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19">
            <a:extLst>
              <a:ext uri="{FF2B5EF4-FFF2-40B4-BE49-F238E27FC236}">
                <a16:creationId xmlns:a16="http://schemas.microsoft.com/office/drawing/2014/main" id="{FC27575B-6596-C226-F65E-47FE836C831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Rectangle 20">
            <a:extLst>
              <a:ext uri="{FF2B5EF4-FFF2-40B4-BE49-F238E27FC236}">
                <a16:creationId xmlns:a16="http://schemas.microsoft.com/office/drawing/2014/main" id="{DA82F43A-8EB1-AB24-6B92-C74B1816861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29" name="Text Box 6">
          <a:extLst>
            <a:ext uri="{FF2B5EF4-FFF2-40B4-BE49-F238E27FC236}">
              <a16:creationId xmlns:a16="http://schemas.microsoft.com/office/drawing/2014/main" id="{CE0C4F56-3AA5-4302-B097-C8668C7037E6}"/>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F713AA0-7C50-43E5-B272-3F9C4441A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E6D5B61-5690-407F-9748-C5FBED48E06E}"/>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52AFFA9-A68D-4899-9AC6-66BD6AD682CC}"/>
            </a:ext>
          </a:extLst>
        </xdr:cNvPr>
        <xdr:cNvGrpSpPr>
          <a:grpSpLocks/>
        </xdr:cNvGrpSpPr>
      </xdr:nvGrpSpPr>
      <xdr:grpSpPr bwMode="auto">
        <a:xfrm>
          <a:off x="3924300" y="1039957"/>
          <a:ext cx="2030557" cy="256309"/>
          <a:chOff x="5873158" y="1196752"/>
          <a:chExt cx="2242613" cy="266700"/>
        </a:xfrm>
      </xdr:grpSpPr>
      <xdr:sp macro="" textlink="">
        <xdr:nvSpPr>
          <xdr:cNvPr id="5" name="Freeform 13">
            <a:extLst>
              <a:ext uri="{FF2B5EF4-FFF2-40B4-BE49-F238E27FC236}">
                <a16:creationId xmlns:a16="http://schemas.microsoft.com/office/drawing/2014/main" id="{22537FAA-0FBE-4BA2-B739-6891298A870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52A00E1-69B1-47C3-9BAB-BCEC51D7157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92810C6-162D-4C5D-9D23-52BC421E1FEB}"/>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1B430CC4-906D-4375-9A21-11006C503AB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9817ED89-7787-42EC-817D-D8F5C146606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FF22A26-AEF9-420F-9E7C-D6D958EA917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E98FE0-F5EE-41A0-B32D-FCBB012380A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D5D6F7B-9F6B-4CE8-B53D-61BBBB5BA01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6B346C25-9C1E-48C8-B360-588B8B329B07}"/>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4CB73A1-F552-4629-AC06-9254377FD8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39</xdr:col>
      <xdr:colOff>333375</xdr:colOff>
      <xdr:row>0</xdr:row>
      <xdr:rowOff>222250</xdr:rowOff>
    </xdr:from>
    <xdr:to>
      <xdr:col>47</xdr:col>
      <xdr:colOff>468219</xdr:colOff>
      <xdr:row>17</xdr:row>
      <xdr:rowOff>147544</xdr:rowOff>
    </xdr:to>
    <xdr:pic>
      <xdr:nvPicPr>
        <xdr:cNvPr id="15" name="図 1">
          <a:extLst>
            <a:ext uri="{FF2B5EF4-FFF2-40B4-BE49-F238E27FC236}">
              <a16:creationId xmlns:a16="http://schemas.microsoft.com/office/drawing/2014/main" id="{1F1E45BD-FA3D-4EE2-BD09-7367C81985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9875" y="222250"/>
          <a:ext cx="4960844" cy="3274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260350</xdr:colOff>
      <xdr:row>22</xdr:row>
      <xdr:rowOff>231401</xdr:rowOff>
    </xdr:from>
    <xdr:to>
      <xdr:col>47</xdr:col>
      <xdr:colOff>331694</xdr:colOff>
      <xdr:row>33</xdr:row>
      <xdr:rowOff>66115</xdr:rowOff>
    </xdr:to>
    <xdr:pic>
      <xdr:nvPicPr>
        <xdr:cNvPr id="16" name="図 2">
          <a:extLst>
            <a:ext uri="{FF2B5EF4-FFF2-40B4-BE49-F238E27FC236}">
              <a16:creationId xmlns:a16="http://schemas.microsoft.com/office/drawing/2014/main" id="{B02D0573-5A60-42AF-A29D-4848BA9EAC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86850" y="5184401"/>
          <a:ext cx="4897344" cy="3311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519019</xdr:colOff>
      <xdr:row>6</xdr:row>
      <xdr:rowOff>73398</xdr:rowOff>
    </xdr:from>
    <xdr:to>
      <xdr:col>57</xdr:col>
      <xdr:colOff>161925</xdr:colOff>
      <xdr:row>21</xdr:row>
      <xdr:rowOff>95063</xdr:rowOff>
    </xdr:to>
    <xdr:pic>
      <xdr:nvPicPr>
        <xdr:cNvPr id="17" name="図 3">
          <a:extLst>
            <a:ext uri="{FF2B5EF4-FFF2-40B4-BE49-F238E27FC236}">
              <a16:creationId xmlns:a16="http://schemas.microsoft.com/office/drawing/2014/main" id="{BF6FE661-D89B-4057-977A-290E92C95C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774769" y="1343398"/>
          <a:ext cx="5072156" cy="3371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541244</xdr:colOff>
      <xdr:row>23</xdr:row>
      <xdr:rowOff>253626</xdr:rowOff>
    </xdr:from>
    <xdr:to>
      <xdr:col>57</xdr:col>
      <xdr:colOff>184150</xdr:colOff>
      <xdr:row>36</xdr:row>
      <xdr:rowOff>8591</xdr:rowOff>
    </xdr:to>
    <xdr:pic>
      <xdr:nvPicPr>
        <xdr:cNvPr id="18" name="図 4">
          <a:extLst>
            <a:ext uri="{FF2B5EF4-FFF2-40B4-BE49-F238E27FC236}">
              <a16:creationId xmlns:a16="http://schemas.microsoft.com/office/drawing/2014/main" id="{4A118A24-6F09-49CF-B7AB-FBF2CAF570B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787656" y="5557744"/>
          <a:ext cx="5156200" cy="337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57</xdr:col>
      <xdr:colOff>431800</xdr:colOff>
      <xdr:row>5</xdr:row>
      <xdr:rowOff>25400</xdr:rowOff>
    </xdr:from>
    <xdr:to>
      <xdr:col>61</xdr:col>
      <xdr:colOff>534147</xdr:colOff>
      <xdr:row>15</xdr:row>
      <xdr:rowOff>50053</xdr:rowOff>
    </xdr:to>
    <xdr:pic>
      <xdr:nvPicPr>
        <xdr:cNvPr id="19" name="図 6">
          <a:extLst>
            <a:ext uri="{FF2B5EF4-FFF2-40B4-BE49-F238E27FC236}">
              <a16:creationId xmlns:a16="http://schemas.microsoft.com/office/drawing/2014/main" id="{6BBF47A0-934E-4AC8-899A-C7EBDC2B7B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191506" y="1093694"/>
          <a:ext cx="25527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57</xdr:col>
      <xdr:colOff>546100</xdr:colOff>
      <xdr:row>23</xdr:row>
      <xdr:rowOff>113926</xdr:rowOff>
    </xdr:from>
    <xdr:to>
      <xdr:col>60</xdr:col>
      <xdr:colOff>568885</xdr:colOff>
      <xdr:row>31</xdr:row>
      <xdr:rowOff>160244</xdr:rowOff>
    </xdr:to>
    <xdr:pic>
      <xdr:nvPicPr>
        <xdr:cNvPr id="20" name="図 22">
          <a:extLst>
            <a:ext uri="{FF2B5EF4-FFF2-40B4-BE49-F238E27FC236}">
              <a16:creationId xmlns:a16="http://schemas.microsoft.com/office/drawing/2014/main" id="{166D552A-E2F5-472B-BD7D-8CB3CA8D7C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305806" y="5418044"/>
          <a:ext cx="1860550" cy="261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F4F8-8F24-4AEA-8A7A-D9D057AD4FD3}">
  <sheetPr>
    <pageSetUpPr fitToPage="1"/>
  </sheetPr>
  <dimension ref="A1:AI39"/>
  <sheetViews>
    <sheetView topLeftCell="A13" zoomScale="83" zoomScaleNormal="110" workbookViewId="0">
      <selection activeCell="A23" sqref="A23:O23"/>
    </sheetView>
  </sheetViews>
  <sheetFormatPr defaultRowHeight="13" x14ac:dyDescent="0.2"/>
  <cols>
    <col min="1" max="38" width="2.453125" customWidth="1"/>
  </cols>
  <sheetData>
    <row r="1" spans="1:35" ht="20.25" customHeight="1" x14ac:dyDescent="0.2">
      <c r="A1" s="11" t="s">
        <v>21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20.2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7.25" customHeight="1" x14ac:dyDescent="0.2">
      <c r="A4" s="12" t="s">
        <v>38</v>
      </c>
      <c r="B4" s="12"/>
      <c r="C4" s="12"/>
      <c r="D4" s="12"/>
      <c r="E4" s="12"/>
      <c r="F4" s="12"/>
      <c r="G4" s="12"/>
      <c r="H4" s="12"/>
      <c r="I4" s="12"/>
      <c r="J4" s="12"/>
      <c r="K4" s="12"/>
      <c r="L4" s="12"/>
      <c r="M4" s="12"/>
      <c r="N4" s="12"/>
      <c r="O4" s="14" t="s">
        <v>20</v>
      </c>
      <c r="P4" s="14"/>
      <c r="Q4" s="14"/>
      <c r="R4" s="2"/>
      <c r="S4" s="2"/>
      <c r="T4" s="2"/>
      <c r="U4" s="2"/>
      <c r="V4" s="2"/>
      <c r="W4" s="2"/>
      <c r="X4" s="2"/>
      <c r="Y4" s="2"/>
      <c r="Z4" s="16">
        <v>43864</v>
      </c>
      <c r="AA4" s="16"/>
      <c r="AB4" s="16"/>
      <c r="AC4" s="16"/>
      <c r="AD4" s="16"/>
      <c r="AE4" s="16"/>
      <c r="AF4" s="16"/>
      <c r="AG4" s="16"/>
      <c r="AH4" s="16"/>
      <c r="AI4" s="16"/>
    </row>
    <row r="5" spans="1:35" ht="14.25" customHeight="1" thickBot="1" x14ac:dyDescent="0.25">
      <c r="A5" s="13"/>
      <c r="B5" s="13"/>
      <c r="C5" s="13"/>
      <c r="D5" s="13"/>
      <c r="E5" s="13"/>
      <c r="F5" s="13"/>
      <c r="G5" s="13"/>
      <c r="H5" s="13"/>
      <c r="I5" s="13"/>
      <c r="J5" s="13"/>
      <c r="K5" s="13"/>
      <c r="L5" s="13"/>
      <c r="M5" s="13"/>
      <c r="N5" s="13"/>
      <c r="O5" s="15"/>
      <c r="P5" s="15"/>
      <c r="Q5" s="15"/>
      <c r="R5" s="2"/>
      <c r="S5" s="2"/>
      <c r="T5" s="2"/>
      <c r="U5" s="2"/>
      <c r="V5" s="2"/>
      <c r="W5" s="2"/>
      <c r="X5" s="2"/>
      <c r="Y5" s="2"/>
    </row>
    <row r="6" spans="1:35" ht="16.5" x14ac:dyDescent="0.2">
      <c r="A6" s="3"/>
      <c r="B6" s="3"/>
      <c r="C6" s="3"/>
      <c r="D6" s="3"/>
      <c r="E6" s="3"/>
      <c r="F6" s="3"/>
      <c r="G6" s="3"/>
      <c r="H6" s="3"/>
      <c r="I6" s="3"/>
      <c r="J6" s="3"/>
      <c r="K6" s="3"/>
      <c r="L6" s="3"/>
      <c r="M6" s="3"/>
      <c r="N6" s="3"/>
      <c r="O6" s="3"/>
      <c r="P6" s="3"/>
      <c r="Q6" s="3"/>
      <c r="R6" s="2"/>
      <c r="S6" s="2"/>
      <c r="T6" s="2"/>
      <c r="U6" s="2"/>
      <c r="V6" s="2"/>
      <c r="W6" s="2"/>
      <c r="X6" s="2"/>
      <c r="Y6" s="2"/>
    </row>
    <row r="7" spans="1:35" x14ac:dyDescent="0.2">
      <c r="A7" s="17" t="s">
        <v>25</v>
      </c>
      <c r="B7" s="17"/>
      <c r="C7" s="17"/>
      <c r="D7" s="17"/>
      <c r="E7" s="17"/>
      <c r="F7" s="17"/>
      <c r="G7" s="17"/>
      <c r="H7" s="19">
        <f>AB32</f>
        <v>141000</v>
      </c>
      <c r="I7" s="20"/>
      <c r="J7" s="20"/>
      <c r="K7" s="20"/>
      <c r="L7" s="20"/>
      <c r="M7" s="20"/>
      <c r="N7" s="20"/>
      <c r="O7" s="20"/>
      <c r="P7" s="20"/>
      <c r="Q7" s="20"/>
      <c r="R7" s="2"/>
      <c r="S7" s="2"/>
      <c r="T7" s="2"/>
      <c r="U7" s="2"/>
      <c r="V7" s="2"/>
      <c r="W7" s="2"/>
      <c r="X7" s="2"/>
      <c r="Y7" s="2"/>
      <c r="Z7" s="2"/>
      <c r="AA7" s="2"/>
      <c r="AB7" s="2"/>
      <c r="AC7" s="2"/>
      <c r="AD7" s="2"/>
      <c r="AE7" s="2"/>
      <c r="AF7" s="2"/>
      <c r="AG7" s="2"/>
      <c r="AH7" s="2"/>
      <c r="AI7" s="2"/>
    </row>
    <row r="8" spans="1:35" ht="13.5" thickBot="1" x14ac:dyDescent="0.25">
      <c r="A8" s="18"/>
      <c r="B8" s="18"/>
      <c r="C8" s="18"/>
      <c r="D8" s="18"/>
      <c r="E8" s="18"/>
      <c r="F8" s="18"/>
      <c r="G8" s="18"/>
      <c r="H8" s="21"/>
      <c r="I8" s="21"/>
      <c r="J8" s="21"/>
      <c r="K8" s="21"/>
      <c r="L8" s="21"/>
      <c r="M8" s="21"/>
      <c r="N8" s="21"/>
      <c r="O8" s="21"/>
      <c r="P8" s="21"/>
      <c r="Q8" s="21"/>
      <c r="R8" s="2" t="s">
        <v>39</v>
      </c>
      <c r="S8" s="2"/>
      <c r="T8" s="2"/>
      <c r="U8" s="2"/>
      <c r="V8" s="2"/>
      <c r="W8" s="2"/>
      <c r="X8" s="2"/>
      <c r="Y8" s="2"/>
      <c r="Z8" s="2"/>
      <c r="AA8" s="2"/>
      <c r="AB8" s="2"/>
      <c r="AC8" s="2"/>
      <c r="AD8" s="2"/>
      <c r="AE8" s="2"/>
      <c r="AF8" s="2"/>
      <c r="AG8" s="2"/>
      <c r="AH8" s="2"/>
      <c r="AI8" s="2"/>
    </row>
    <row r="9" spans="1:35" ht="22.5" customHeight="1" x14ac:dyDescent="0.2">
      <c r="A9" s="4"/>
      <c r="B9" s="4"/>
      <c r="C9" s="4"/>
      <c r="D9" s="4"/>
      <c r="E9" s="4"/>
      <c r="F9" s="4"/>
      <c r="G9" s="4"/>
      <c r="H9" s="4"/>
      <c r="I9" s="4"/>
      <c r="J9" s="4"/>
      <c r="K9" s="4"/>
      <c r="L9" s="4"/>
      <c r="M9" s="4"/>
      <c r="N9" s="4"/>
      <c r="O9" s="4"/>
      <c r="P9" s="4"/>
      <c r="Q9" s="4"/>
      <c r="R9" s="2"/>
      <c r="S9" s="2"/>
      <c r="T9" s="2"/>
      <c r="U9" s="2"/>
      <c r="V9" s="2"/>
      <c r="W9" s="2"/>
      <c r="X9" s="29"/>
      <c r="Y9" s="29"/>
      <c r="Z9" s="29"/>
      <c r="AA9" s="29"/>
      <c r="AB9" s="29"/>
      <c r="AC9" s="29"/>
      <c r="AD9" s="29"/>
      <c r="AE9" s="29"/>
      <c r="AF9" s="29"/>
      <c r="AG9" s="29"/>
      <c r="AH9" s="29"/>
      <c r="AI9" s="29"/>
    </row>
    <row r="10" spans="1:35" ht="15.75" customHeight="1" x14ac:dyDescent="0.2">
      <c r="A10" s="30" t="s">
        <v>40</v>
      </c>
      <c r="B10" s="30"/>
      <c r="C10" s="30"/>
      <c r="D10" s="30"/>
      <c r="E10" s="31" t="s">
        <v>41</v>
      </c>
      <c r="F10" s="31"/>
      <c r="G10" s="31"/>
      <c r="H10" s="31"/>
      <c r="I10" s="31"/>
      <c r="J10" s="31"/>
      <c r="K10" s="31"/>
      <c r="L10" s="31"/>
      <c r="M10" s="31"/>
      <c r="N10" s="31"/>
      <c r="O10" s="31"/>
      <c r="P10" s="31"/>
      <c r="Q10" s="31"/>
      <c r="R10" s="2"/>
      <c r="S10" s="2"/>
      <c r="T10" s="2"/>
      <c r="U10" s="2"/>
      <c r="V10" s="2"/>
      <c r="W10" s="5"/>
      <c r="X10" s="5"/>
      <c r="Y10" s="5"/>
      <c r="Z10" s="5"/>
      <c r="AA10" s="5"/>
      <c r="AB10" s="5"/>
      <c r="AC10" s="5"/>
      <c r="AD10" s="5"/>
      <c r="AE10" s="5"/>
      <c r="AF10" s="5"/>
      <c r="AG10" s="5"/>
      <c r="AH10" s="5"/>
      <c r="AI10" s="5"/>
    </row>
    <row r="11" spans="1:35" ht="15.75" customHeight="1" x14ac:dyDescent="0.2">
      <c r="A11" s="22" t="s">
        <v>16</v>
      </c>
      <c r="B11" s="22"/>
      <c r="C11" s="22"/>
      <c r="D11" s="22"/>
      <c r="E11" s="23" t="s">
        <v>15</v>
      </c>
      <c r="F11" s="23"/>
      <c r="G11" s="23"/>
      <c r="H11" s="23"/>
      <c r="I11" s="23"/>
      <c r="J11" s="23"/>
      <c r="K11" s="23"/>
      <c r="L11" s="23"/>
      <c r="M11" s="23"/>
      <c r="N11" s="23"/>
      <c r="O11" s="23"/>
      <c r="P11" s="23"/>
      <c r="Q11" s="23"/>
      <c r="R11" s="2"/>
      <c r="S11" s="2"/>
      <c r="T11" s="2"/>
      <c r="U11" s="2"/>
      <c r="V11" s="2"/>
      <c r="W11" s="6"/>
      <c r="X11" s="6"/>
      <c r="Y11" s="6"/>
      <c r="Z11" s="7"/>
      <c r="AA11" s="7"/>
      <c r="AB11" s="7"/>
      <c r="AC11" s="7"/>
      <c r="AD11" s="7"/>
      <c r="AE11" s="7"/>
      <c r="AF11" s="7"/>
      <c r="AG11" s="7"/>
      <c r="AH11" s="7"/>
      <c r="AI11" s="7"/>
    </row>
    <row r="12" spans="1:35" ht="15.75" customHeight="1" x14ac:dyDescent="0.2">
      <c r="A12" s="22" t="s">
        <v>14</v>
      </c>
      <c r="B12" s="22"/>
      <c r="C12" s="22"/>
      <c r="D12" s="22"/>
      <c r="E12" s="23" t="s">
        <v>13</v>
      </c>
      <c r="F12" s="23"/>
      <c r="G12" s="23"/>
      <c r="H12" s="23"/>
      <c r="I12" s="23"/>
      <c r="J12" s="23"/>
      <c r="K12" s="23"/>
      <c r="L12" s="23"/>
      <c r="M12" s="23"/>
      <c r="N12" s="23"/>
      <c r="O12" s="23"/>
      <c r="P12" s="23"/>
      <c r="Q12" s="23"/>
      <c r="R12" s="2"/>
      <c r="S12" s="2"/>
      <c r="T12" s="2"/>
      <c r="U12" s="24" t="s">
        <v>12</v>
      </c>
      <c r="V12" s="24"/>
      <c r="W12" s="24"/>
      <c r="X12" s="24"/>
      <c r="Y12" s="25" t="s">
        <v>12</v>
      </c>
      <c r="Z12" s="26"/>
      <c r="AA12" s="26"/>
      <c r="AB12" s="27"/>
      <c r="AC12" s="28" t="s">
        <v>11</v>
      </c>
      <c r="AD12" s="28"/>
      <c r="AE12" s="28"/>
      <c r="AF12" s="28"/>
    </row>
    <row r="13" spans="1:35" ht="15.75" customHeight="1" x14ac:dyDescent="0.2">
      <c r="E13" s="36" t="s">
        <v>34</v>
      </c>
      <c r="F13" s="36"/>
      <c r="G13" s="36"/>
      <c r="H13" s="36"/>
      <c r="I13" s="36"/>
      <c r="J13" s="36"/>
      <c r="K13" s="36"/>
      <c r="L13" s="36"/>
      <c r="M13" s="36"/>
      <c r="N13" s="36"/>
      <c r="O13" s="36"/>
      <c r="P13" s="36"/>
      <c r="Q13" s="36"/>
      <c r="R13" s="2"/>
      <c r="S13" s="2"/>
      <c r="T13" s="2"/>
      <c r="U13" s="39"/>
      <c r="V13" s="39"/>
      <c r="W13" s="39"/>
      <c r="X13" s="39"/>
      <c r="Y13" s="40"/>
      <c r="Z13" s="41"/>
      <c r="AA13" s="41"/>
      <c r="AB13" s="42"/>
      <c r="AC13" s="49"/>
      <c r="AD13" s="49"/>
      <c r="AE13" s="49"/>
      <c r="AF13" s="49"/>
    </row>
    <row r="14" spans="1:35" ht="15.75" customHeight="1" x14ac:dyDescent="0.2">
      <c r="A14" s="30" t="s">
        <v>9</v>
      </c>
      <c r="B14" s="30"/>
      <c r="C14" s="30"/>
      <c r="D14" s="30"/>
      <c r="E14" s="37"/>
      <c r="F14" s="37"/>
      <c r="G14" s="37"/>
      <c r="H14" s="37"/>
      <c r="I14" s="37"/>
      <c r="J14" s="37"/>
      <c r="K14" s="37"/>
      <c r="L14" s="37"/>
      <c r="M14" s="37"/>
      <c r="N14" s="37"/>
      <c r="O14" s="37"/>
      <c r="P14" s="37"/>
      <c r="Q14" s="37"/>
      <c r="U14" s="39"/>
      <c r="V14" s="39"/>
      <c r="W14" s="39"/>
      <c r="X14" s="39"/>
      <c r="Y14" s="43"/>
      <c r="Z14" s="44"/>
      <c r="AA14" s="44"/>
      <c r="AB14" s="45"/>
      <c r="AC14" s="49"/>
      <c r="AD14" s="49"/>
      <c r="AE14" s="49"/>
      <c r="AF14" s="49"/>
    </row>
    <row r="15" spans="1:35" ht="15.75" customHeight="1" x14ac:dyDescent="0.2">
      <c r="E15" s="38"/>
      <c r="F15" s="38"/>
      <c r="G15" s="38"/>
      <c r="H15" s="38"/>
      <c r="I15" s="38"/>
      <c r="J15" s="38"/>
      <c r="K15" s="38"/>
      <c r="L15" s="38"/>
      <c r="M15" s="38"/>
      <c r="N15" s="38"/>
      <c r="O15" s="38"/>
      <c r="P15" s="38"/>
      <c r="Q15" s="38"/>
      <c r="U15" s="39"/>
      <c r="V15" s="39"/>
      <c r="W15" s="39"/>
      <c r="X15" s="39"/>
      <c r="Y15" s="46"/>
      <c r="Z15" s="47"/>
      <c r="AA15" s="47"/>
      <c r="AB15" s="48"/>
      <c r="AC15" s="49"/>
      <c r="AD15" s="49"/>
      <c r="AE15" s="49"/>
      <c r="AF15" s="49"/>
    </row>
    <row r="17" spans="1:35" x14ac:dyDescent="0.2">
      <c r="A17" s="8"/>
      <c r="B17" s="8"/>
      <c r="C17" s="2"/>
      <c r="D17" s="2"/>
      <c r="E17" s="2"/>
      <c r="F17" s="2"/>
      <c r="G17" s="2"/>
      <c r="H17" s="2"/>
      <c r="I17" s="2"/>
      <c r="J17" s="2"/>
      <c r="K17" s="2"/>
      <c r="L17" s="2"/>
      <c r="M17" s="2"/>
      <c r="N17" s="2"/>
      <c r="O17" s="2"/>
      <c r="P17" s="2"/>
      <c r="Q17" s="2"/>
      <c r="R17" s="1"/>
      <c r="S17" s="1"/>
      <c r="T17" s="1"/>
      <c r="U17" s="2"/>
      <c r="V17" s="2"/>
      <c r="W17" s="2"/>
      <c r="X17" s="2"/>
      <c r="Y17" s="2"/>
      <c r="Z17" s="2"/>
      <c r="AA17" s="2"/>
      <c r="AB17" s="2"/>
      <c r="AC17" s="2"/>
      <c r="AD17" s="2"/>
      <c r="AE17" s="2"/>
      <c r="AF17" s="2"/>
      <c r="AG17" s="2"/>
      <c r="AH17" s="2"/>
      <c r="AI17" s="2"/>
    </row>
    <row r="18" spans="1:35" ht="21" customHeight="1" x14ac:dyDescent="0.2">
      <c r="A18" s="32" t="s">
        <v>8</v>
      </c>
      <c r="B18" s="33"/>
      <c r="C18" s="34"/>
      <c r="D18" s="34"/>
      <c r="E18" s="34"/>
      <c r="F18" s="34"/>
      <c r="G18" s="34"/>
      <c r="H18" s="34"/>
      <c r="I18" s="34"/>
      <c r="J18" s="34"/>
      <c r="K18" s="34"/>
      <c r="L18" s="34"/>
      <c r="M18" s="34"/>
      <c r="N18" s="34"/>
      <c r="O18" s="34"/>
      <c r="P18" s="34" t="s">
        <v>7</v>
      </c>
      <c r="Q18" s="34"/>
      <c r="R18" s="34"/>
      <c r="S18" s="34"/>
      <c r="T18" s="34" t="s">
        <v>6</v>
      </c>
      <c r="U18" s="34"/>
      <c r="V18" s="34"/>
      <c r="W18" s="34" t="s">
        <v>5</v>
      </c>
      <c r="X18" s="34"/>
      <c r="Y18" s="34"/>
      <c r="Z18" s="34"/>
      <c r="AA18" s="34"/>
      <c r="AB18" s="34" t="s">
        <v>4</v>
      </c>
      <c r="AC18" s="34"/>
      <c r="AD18" s="34"/>
      <c r="AE18" s="34"/>
      <c r="AF18" s="34"/>
      <c r="AG18" s="34"/>
      <c r="AH18" s="34"/>
      <c r="AI18" s="35"/>
    </row>
    <row r="19" spans="1:35" ht="26.25" customHeight="1" x14ac:dyDescent="0.2">
      <c r="A19" s="58" t="s">
        <v>26</v>
      </c>
      <c r="B19" s="59"/>
      <c r="C19" s="60"/>
      <c r="D19" s="60"/>
      <c r="E19" s="60"/>
      <c r="F19" s="60"/>
      <c r="G19" s="60"/>
      <c r="H19" s="60"/>
      <c r="I19" s="60"/>
      <c r="J19" s="60"/>
      <c r="K19" s="60"/>
      <c r="L19" s="60"/>
      <c r="M19" s="60"/>
      <c r="N19" s="60"/>
      <c r="O19" s="60"/>
      <c r="P19" s="53"/>
      <c r="Q19" s="53"/>
      <c r="R19" s="53"/>
      <c r="S19" s="53"/>
      <c r="T19" s="53"/>
      <c r="U19" s="53"/>
      <c r="V19" s="53"/>
      <c r="W19" s="53"/>
      <c r="X19" s="53"/>
      <c r="Y19" s="53"/>
      <c r="Z19" s="53"/>
      <c r="AA19" s="53"/>
      <c r="AB19" s="56"/>
      <c r="AC19" s="56"/>
      <c r="AD19" s="56"/>
      <c r="AE19" s="56"/>
      <c r="AF19" s="56"/>
      <c r="AG19" s="56"/>
      <c r="AH19" s="56"/>
      <c r="AI19" s="57"/>
    </row>
    <row r="20" spans="1:35" ht="26.25" customHeight="1" x14ac:dyDescent="0.2">
      <c r="A20" s="50" t="s">
        <v>42</v>
      </c>
      <c r="B20" s="51"/>
      <c r="C20" s="51"/>
      <c r="D20" s="51"/>
      <c r="E20" s="51"/>
      <c r="F20" s="51"/>
      <c r="G20" s="51"/>
      <c r="H20" s="51"/>
      <c r="I20" s="51"/>
      <c r="J20" s="51"/>
      <c r="K20" s="51"/>
      <c r="L20" s="51"/>
      <c r="M20" s="51"/>
      <c r="N20" s="51"/>
      <c r="O20" s="52"/>
      <c r="P20" s="53">
        <v>900</v>
      </c>
      <c r="Q20" s="54"/>
      <c r="R20" s="54"/>
      <c r="S20" s="55"/>
      <c r="T20" s="53" t="s">
        <v>36</v>
      </c>
      <c r="U20" s="53"/>
      <c r="V20" s="53"/>
      <c r="W20" s="53">
        <v>60</v>
      </c>
      <c r="X20" s="54"/>
      <c r="Y20" s="54"/>
      <c r="Z20" s="54"/>
      <c r="AA20" s="55"/>
      <c r="AB20" s="56">
        <f>W20*P20</f>
        <v>54000</v>
      </c>
      <c r="AC20" s="56"/>
      <c r="AD20" s="56"/>
      <c r="AE20" s="56"/>
      <c r="AF20" s="56"/>
      <c r="AG20" s="56"/>
      <c r="AH20" s="56"/>
      <c r="AI20" s="57"/>
    </row>
    <row r="21" spans="1:35" ht="26.25" customHeight="1" x14ac:dyDescent="0.2">
      <c r="A21" s="65" t="s">
        <v>43</v>
      </c>
      <c r="B21" s="51"/>
      <c r="C21" s="51"/>
      <c r="D21" s="51"/>
      <c r="E21" s="51"/>
      <c r="F21" s="51"/>
      <c r="G21" s="51"/>
      <c r="H21" s="51"/>
      <c r="I21" s="51"/>
      <c r="J21" s="51"/>
      <c r="K21" s="51"/>
      <c r="L21" s="51"/>
      <c r="M21" s="51"/>
      <c r="N21" s="51"/>
      <c r="O21" s="52"/>
      <c r="P21" s="53">
        <v>1</v>
      </c>
      <c r="Q21" s="53"/>
      <c r="R21" s="53"/>
      <c r="S21" s="53"/>
      <c r="T21" s="53" t="s">
        <v>44</v>
      </c>
      <c r="U21" s="53"/>
      <c r="V21" s="53"/>
      <c r="W21" s="53" t="s">
        <v>45</v>
      </c>
      <c r="X21" s="53"/>
      <c r="Y21" s="53"/>
      <c r="Z21" s="53"/>
      <c r="AA21" s="53"/>
      <c r="AB21" s="56" t="s">
        <v>45</v>
      </c>
      <c r="AC21" s="56"/>
      <c r="AD21" s="56"/>
      <c r="AE21" s="56"/>
      <c r="AF21" s="56"/>
      <c r="AG21" s="56"/>
      <c r="AH21" s="56"/>
      <c r="AI21" s="57"/>
    </row>
    <row r="22" spans="1:35" ht="26.25" customHeight="1" x14ac:dyDescent="0.2">
      <c r="A22" s="61" t="s">
        <v>46</v>
      </c>
      <c r="B22" s="62"/>
      <c r="C22" s="62"/>
      <c r="D22" s="62"/>
      <c r="E22" s="62"/>
      <c r="F22" s="62"/>
      <c r="G22" s="62"/>
      <c r="H22" s="62"/>
      <c r="I22" s="62"/>
      <c r="J22" s="62"/>
      <c r="K22" s="62"/>
      <c r="L22" s="62"/>
      <c r="M22" s="62"/>
      <c r="N22" s="62"/>
      <c r="O22" s="63"/>
      <c r="P22" s="53">
        <v>1</v>
      </c>
      <c r="Q22" s="53"/>
      <c r="R22" s="53"/>
      <c r="S22" s="53"/>
      <c r="T22" s="64" t="s">
        <v>27</v>
      </c>
      <c r="U22" s="64"/>
      <c r="V22" s="64"/>
      <c r="W22" s="53">
        <v>20000</v>
      </c>
      <c r="X22" s="53"/>
      <c r="Y22" s="53"/>
      <c r="Z22" s="53"/>
      <c r="AA22" s="53"/>
      <c r="AB22" s="56">
        <f t="shared" ref="AB22:AB24" si="0">W22*P22</f>
        <v>20000</v>
      </c>
      <c r="AC22" s="56"/>
      <c r="AD22" s="56"/>
      <c r="AE22" s="56"/>
      <c r="AF22" s="56"/>
      <c r="AG22" s="56"/>
      <c r="AH22" s="56"/>
      <c r="AI22" s="57"/>
    </row>
    <row r="23" spans="1:35" ht="26.25" customHeight="1" x14ac:dyDescent="0.2">
      <c r="A23" s="61" t="s">
        <v>47</v>
      </c>
      <c r="B23" s="62"/>
      <c r="C23" s="62"/>
      <c r="D23" s="62"/>
      <c r="E23" s="62"/>
      <c r="F23" s="62"/>
      <c r="G23" s="62"/>
      <c r="H23" s="62"/>
      <c r="I23" s="62"/>
      <c r="J23" s="62"/>
      <c r="K23" s="62"/>
      <c r="L23" s="62"/>
      <c r="M23" s="62"/>
      <c r="N23" s="62"/>
      <c r="O23" s="63"/>
      <c r="P23" s="53">
        <v>15</v>
      </c>
      <c r="Q23" s="53"/>
      <c r="R23" s="53"/>
      <c r="S23" s="53"/>
      <c r="T23" s="64" t="s">
        <v>33</v>
      </c>
      <c r="U23" s="64"/>
      <c r="V23" s="64"/>
      <c r="W23" s="53">
        <v>3000</v>
      </c>
      <c r="X23" s="53"/>
      <c r="Y23" s="53"/>
      <c r="Z23" s="53"/>
      <c r="AA23" s="53"/>
      <c r="AB23" s="56">
        <f t="shared" si="0"/>
        <v>45000</v>
      </c>
      <c r="AC23" s="56"/>
      <c r="AD23" s="56"/>
      <c r="AE23" s="56"/>
      <c r="AF23" s="56"/>
      <c r="AG23" s="56"/>
      <c r="AH23" s="56"/>
      <c r="AI23" s="57"/>
    </row>
    <row r="24" spans="1:35" ht="26.25" customHeight="1" x14ac:dyDescent="0.2">
      <c r="A24" s="61" t="s">
        <v>48</v>
      </c>
      <c r="B24" s="62"/>
      <c r="C24" s="62"/>
      <c r="D24" s="62"/>
      <c r="E24" s="62"/>
      <c r="F24" s="62"/>
      <c r="G24" s="62"/>
      <c r="H24" s="62"/>
      <c r="I24" s="62"/>
      <c r="J24" s="62"/>
      <c r="K24" s="62"/>
      <c r="L24" s="62"/>
      <c r="M24" s="62"/>
      <c r="N24" s="62"/>
      <c r="O24" s="63"/>
      <c r="P24" s="53">
        <v>2</v>
      </c>
      <c r="Q24" s="53"/>
      <c r="R24" s="53"/>
      <c r="S24" s="53"/>
      <c r="T24" s="64" t="s">
        <v>49</v>
      </c>
      <c r="U24" s="64"/>
      <c r="V24" s="64"/>
      <c r="W24" s="53">
        <v>11000</v>
      </c>
      <c r="X24" s="53"/>
      <c r="Y24" s="53"/>
      <c r="Z24" s="53"/>
      <c r="AA24" s="53"/>
      <c r="AB24" s="56">
        <f t="shared" si="0"/>
        <v>22000</v>
      </c>
      <c r="AC24" s="56"/>
      <c r="AD24" s="56"/>
      <c r="AE24" s="56"/>
      <c r="AF24" s="56"/>
      <c r="AG24" s="56"/>
      <c r="AH24" s="56"/>
      <c r="AI24" s="57"/>
    </row>
    <row r="25" spans="1:35" ht="26.25" customHeight="1" x14ac:dyDescent="0.2">
      <c r="A25" s="66" t="s">
        <v>28</v>
      </c>
      <c r="B25" s="67"/>
      <c r="C25" s="68"/>
      <c r="D25" s="68"/>
      <c r="E25" s="68"/>
      <c r="F25" s="68"/>
      <c r="G25" s="68"/>
      <c r="H25" s="68"/>
      <c r="I25" s="68"/>
      <c r="J25" s="68"/>
      <c r="K25" s="68"/>
      <c r="L25" s="68"/>
      <c r="M25" s="68"/>
      <c r="N25" s="68"/>
      <c r="O25" s="68"/>
      <c r="P25" s="53"/>
      <c r="Q25" s="53"/>
      <c r="R25" s="53"/>
      <c r="S25" s="53"/>
      <c r="T25" s="64"/>
      <c r="U25" s="64"/>
      <c r="V25" s="64"/>
      <c r="W25" s="53"/>
      <c r="X25" s="53"/>
      <c r="Y25" s="53"/>
      <c r="Z25" s="53"/>
      <c r="AA25" s="53"/>
      <c r="AB25" s="56"/>
      <c r="AC25" s="56"/>
      <c r="AD25" s="56"/>
      <c r="AE25" s="56"/>
      <c r="AF25" s="56"/>
      <c r="AG25" s="56"/>
      <c r="AH25" s="56"/>
      <c r="AI25" s="57"/>
    </row>
    <row r="26" spans="1:35" ht="26.25" customHeight="1" x14ac:dyDescent="0.2">
      <c r="A26" s="66"/>
      <c r="B26" s="67"/>
      <c r="C26" s="68"/>
      <c r="D26" s="68"/>
      <c r="E26" s="68"/>
      <c r="F26" s="68"/>
      <c r="G26" s="68"/>
      <c r="H26" s="68"/>
      <c r="I26" s="68"/>
      <c r="J26" s="68"/>
      <c r="K26" s="68"/>
      <c r="L26" s="68"/>
      <c r="M26" s="68"/>
      <c r="N26" s="68"/>
      <c r="O26" s="68"/>
      <c r="P26" s="53"/>
      <c r="Q26" s="53"/>
      <c r="R26" s="53"/>
      <c r="S26" s="53"/>
      <c r="T26" s="64"/>
      <c r="U26" s="64"/>
      <c r="V26" s="64"/>
      <c r="W26" s="53"/>
      <c r="X26" s="53"/>
      <c r="Y26" s="53"/>
      <c r="Z26" s="53"/>
      <c r="AA26" s="53"/>
      <c r="AB26" s="69"/>
      <c r="AC26" s="69"/>
      <c r="AD26" s="69"/>
      <c r="AE26" s="69"/>
      <c r="AF26" s="69"/>
      <c r="AG26" s="69"/>
      <c r="AH26" s="69"/>
      <c r="AI26" s="70"/>
    </row>
    <row r="27" spans="1:35" ht="26.25" customHeight="1" x14ac:dyDescent="0.2">
      <c r="A27" s="76"/>
      <c r="B27" s="77"/>
      <c r="C27" s="78"/>
      <c r="D27" s="78"/>
      <c r="E27" s="78"/>
      <c r="F27" s="78"/>
      <c r="G27" s="78"/>
      <c r="H27" s="78"/>
      <c r="I27" s="78"/>
      <c r="J27" s="78"/>
      <c r="K27" s="78"/>
      <c r="L27" s="78"/>
      <c r="M27" s="78"/>
      <c r="N27" s="78"/>
      <c r="O27" s="78"/>
      <c r="P27" s="53"/>
      <c r="Q27" s="53"/>
      <c r="R27" s="53"/>
      <c r="S27" s="53"/>
      <c r="T27" s="64"/>
      <c r="U27" s="64"/>
      <c r="V27" s="64"/>
      <c r="W27" s="53"/>
      <c r="X27" s="53"/>
      <c r="Y27" s="53"/>
      <c r="Z27" s="53"/>
      <c r="AA27" s="53"/>
      <c r="AB27" s="69"/>
      <c r="AC27" s="69"/>
      <c r="AD27" s="69"/>
      <c r="AE27" s="69"/>
      <c r="AF27" s="69"/>
      <c r="AG27" s="69"/>
      <c r="AH27" s="69"/>
      <c r="AI27" s="70"/>
    </row>
    <row r="28" spans="1:35" ht="26.25" customHeight="1" x14ac:dyDescent="0.2">
      <c r="A28" s="71"/>
      <c r="B28" s="72"/>
      <c r="C28" s="72"/>
      <c r="D28" s="72"/>
      <c r="E28" s="72"/>
      <c r="F28" s="72"/>
      <c r="G28" s="72"/>
      <c r="H28" s="72"/>
      <c r="I28" s="72"/>
      <c r="J28" s="72"/>
      <c r="K28" s="72"/>
      <c r="L28" s="72"/>
      <c r="M28" s="72"/>
      <c r="N28" s="72"/>
      <c r="O28" s="73"/>
      <c r="P28" s="74"/>
      <c r="Q28" s="74"/>
      <c r="R28" s="74"/>
      <c r="S28" s="74"/>
      <c r="T28" s="75"/>
      <c r="U28" s="75"/>
      <c r="V28" s="75"/>
      <c r="W28" s="74"/>
      <c r="X28" s="74"/>
      <c r="Y28" s="74"/>
      <c r="Z28" s="74"/>
      <c r="AA28" s="74"/>
      <c r="AB28" s="69"/>
      <c r="AC28" s="69"/>
      <c r="AD28" s="69"/>
      <c r="AE28" s="69"/>
      <c r="AF28" s="69"/>
      <c r="AG28" s="69"/>
      <c r="AH28" s="69"/>
      <c r="AI28" s="70"/>
    </row>
    <row r="29" spans="1:35" ht="26.25" customHeight="1" x14ac:dyDescent="0.2">
      <c r="A29" s="80"/>
      <c r="B29" s="62"/>
      <c r="C29" s="62"/>
      <c r="D29" s="62"/>
      <c r="E29" s="62"/>
      <c r="F29" s="62"/>
      <c r="G29" s="62"/>
      <c r="H29" s="62"/>
      <c r="I29" s="62"/>
      <c r="J29" s="62"/>
      <c r="K29" s="62"/>
      <c r="L29" s="62"/>
      <c r="M29" s="62"/>
      <c r="N29" s="62"/>
      <c r="O29" s="63"/>
      <c r="P29" s="74"/>
      <c r="Q29" s="74"/>
      <c r="R29" s="74"/>
      <c r="S29" s="74"/>
      <c r="T29" s="75"/>
      <c r="U29" s="75"/>
      <c r="V29" s="75"/>
      <c r="W29" s="74"/>
      <c r="X29" s="74"/>
      <c r="Y29" s="74"/>
      <c r="Z29" s="74"/>
      <c r="AA29" s="74"/>
      <c r="AB29" s="69"/>
      <c r="AC29" s="69"/>
      <c r="AD29" s="69"/>
      <c r="AE29" s="69"/>
      <c r="AF29" s="69"/>
      <c r="AG29" s="69"/>
      <c r="AH29" s="69"/>
      <c r="AI29" s="70"/>
    </row>
    <row r="30" spans="1:35" ht="26.25" customHeight="1" x14ac:dyDescent="0.2">
      <c r="A30" s="61"/>
      <c r="B30" s="63"/>
      <c r="C30" s="79"/>
      <c r="D30" s="79"/>
      <c r="E30" s="79"/>
      <c r="F30" s="79"/>
      <c r="G30" s="79"/>
      <c r="H30" s="79"/>
      <c r="I30" s="79"/>
      <c r="J30" s="79"/>
      <c r="K30" s="79"/>
      <c r="L30" s="79"/>
      <c r="M30" s="79"/>
      <c r="N30" s="79"/>
      <c r="O30" s="79"/>
      <c r="P30" s="74"/>
      <c r="Q30" s="74"/>
      <c r="R30" s="74"/>
      <c r="S30" s="74"/>
      <c r="T30" s="74"/>
      <c r="U30" s="74"/>
      <c r="V30" s="74"/>
      <c r="W30" s="74"/>
      <c r="X30" s="74"/>
      <c r="Y30" s="74"/>
      <c r="Z30" s="74"/>
      <c r="AA30" s="74"/>
      <c r="AB30" s="69"/>
      <c r="AC30" s="69"/>
      <c r="AD30" s="69"/>
      <c r="AE30" s="69"/>
      <c r="AF30" s="69"/>
      <c r="AG30" s="69"/>
      <c r="AH30" s="69"/>
      <c r="AI30" s="70"/>
    </row>
    <row r="31" spans="1:35" ht="26.25" customHeight="1" x14ac:dyDescent="0.2">
      <c r="A31" s="84"/>
      <c r="B31" s="85"/>
      <c r="C31" s="86"/>
      <c r="D31" s="86"/>
      <c r="E31" s="86"/>
      <c r="F31" s="86"/>
      <c r="G31" s="86"/>
      <c r="H31" s="86"/>
      <c r="I31" s="86"/>
      <c r="J31" s="86"/>
      <c r="K31" s="86"/>
      <c r="L31" s="86"/>
      <c r="M31" s="86"/>
      <c r="N31" s="86"/>
      <c r="O31" s="86"/>
      <c r="P31" s="87"/>
      <c r="Q31" s="87"/>
      <c r="R31" s="87"/>
      <c r="S31" s="87"/>
      <c r="T31" s="87"/>
      <c r="U31" s="87"/>
      <c r="V31" s="87"/>
      <c r="W31" s="74"/>
      <c r="X31" s="74"/>
      <c r="Y31" s="74"/>
      <c r="Z31" s="74"/>
      <c r="AA31" s="74"/>
      <c r="AB31" s="69"/>
      <c r="AC31" s="69"/>
      <c r="AD31" s="69"/>
      <c r="AE31" s="69"/>
      <c r="AF31" s="69"/>
      <c r="AG31" s="69"/>
      <c r="AH31" s="69"/>
      <c r="AI31" s="70"/>
    </row>
    <row r="32" spans="1:35" ht="21" customHeight="1" x14ac:dyDescent="0.2">
      <c r="P32" s="88" t="s">
        <v>50</v>
      </c>
      <c r="Q32" s="89"/>
      <c r="R32" s="89"/>
      <c r="S32" s="89"/>
      <c r="T32" s="89"/>
      <c r="U32" s="89"/>
      <c r="V32" s="89"/>
      <c r="W32" s="89"/>
      <c r="X32" s="89"/>
      <c r="Y32" s="89"/>
      <c r="Z32" s="89"/>
      <c r="AA32" s="90"/>
      <c r="AB32" s="91">
        <f>SUM(AB20:AI31)</f>
        <v>141000</v>
      </c>
      <c r="AC32" s="91"/>
      <c r="AD32" s="91"/>
      <c r="AE32" s="91"/>
      <c r="AF32" s="91"/>
      <c r="AG32" s="91"/>
      <c r="AH32" s="91"/>
      <c r="AI32" s="92"/>
    </row>
    <row r="34" spans="1:35" x14ac:dyDescent="0.2">
      <c r="A34" s="93" t="s">
        <v>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5"/>
    </row>
    <row r="35" spans="1:35" ht="13.5" customHeight="1" x14ac:dyDescent="0.2">
      <c r="A35" s="96" t="s">
        <v>51</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8"/>
    </row>
    <row r="36" spans="1:35" ht="13.5" customHeight="1" x14ac:dyDescent="0.2">
      <c r="A36" s="99" t="s">
        <v>52</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8"/>
    </row>
    <row r="37" spans="1:35" ht="13.5" customHeight="1" x14ac:dyDescent="0.2">
      <c r="A37" s="99"/>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8"/>
    </row>
    <row r="38" spans="1:35" ht="13.5" customHeight="1" x14ac:dyDescent="0.2">
      <c r="A38" s="99"/>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8"/>
    </row>
    <row r="39" spans="1:35" x14ac:dyDescent="0.2">
      <c r="A39" s="8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3"/>
    </row>
  </sheetData>
  <mergeCells count="99">
    <mergeCell ref="A39:AI39"/>
    <mergeCell ref="A31:O31"/>
    <mergeCell ref="P31:S31"/>
    <mergeCell ref="T31:V31"/>
    <mergeCell ref="W31:AA31"/>
    <mergeCell ref="AB31:AI31"/>
    <mergeCell ref="P32:AA32"/>
    <mergeCell ref="AB32:AI32"/>
    <mergeCell ref="A34:AI34"/>
    <mergeCell ref="A35:AI35"/>
    <mergeCell ref="A36:AI36"/>
    <mergeCell ref="A37:AI37"/>
    <mergeCell ref="A38:AI38"/>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U13:X15"/>
    <mergeCell ref="Y13:AB15"/>
    <mergeCell ref="AC13:AF15"/>
    <mergeCell ref="A14:D14"/>
    <mergeCell ref="A18:O18"/>
    <mergeCell ref="P18:S18"/>
    <mergeCell ref="T18:V18"/>
    <mergeCell ref="W18:AA18"/>
    <mergeCell ref="AB18:AI18"/>
    <mergeCell ref="X9:AI9"/>
    <mergeCell ref="A10:D10"/>
    <mergeCell ref="E10:Q10"/>
    <mergeCell ref="A11:D11"/>
    <mergeCell ref="E11:Q11"/>
    <mergeCell ref="A12:D12"/>
    <mergeCell ref="E12:Q12"/>
    <mergeCell ref="U12:X12"/>
    <mergeCell ref="Y12:AB12"/>
    <mergeCell ref="AC12:AF12"/>
    <mergeCell ref="A1:AI2"/>
    <mergeCell ref="A4:N5"/>
    <mergeCell ref="O4:Q5"/>
    <mergeCell ref="Z4:AI4"/>
    <mergeCell ref="A7:G8"/>
    <mergeCell ref="H7:Q8"/>
  </mergeCells>
  <phoneticPr fontId="2"/>
  <pageMargins left="0.82677165354330717" right="0.59055118110236227" top="0.6"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0F72-F07D-4DEB-BAA8-6F685927EDF4}">
  <sheetPr>
    <pageSetUpPr fitToPage="1"/>
  </sheetPr>
  <dimension ref="A1:AK41"/>
  <sheetViews>
    <sheetView tabSelected="1" zoomScale="88" zoomScaleNormal="55" workbookViewId="0">
      <selection activeCell="A23" sqref="A23:XFD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114" t="s">
        <v>21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7" ht="20.25" customHeight="1" x14ac:dyDescent="0.2">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7" ht="13"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2">
      <c r="A4" s="12" t="s">
        <v>53</v>
      </c>
      <c r="B4" s="12"/>
      <c r="C4" s="12"/>
      <c r="D4" s="12"/>
      <c r="E4" s="12"/>
      <c r="F4" s="12"/>
      <c r="G4" s="12"/>
      <c r="H4" s="12"/>
      <c r="I4" s="12"/>
      <c r="J4" s="12"/>
      <c r="K4" s="12"/>
      <c r="L4" s="12"/>
      <c r="M4" s="12"/>
      <c r="N4" s="12"/>
      <c r="O4" s="14" t="s">
        <v>20</v>
      </c>
      <c r="P4" s="14"/>
      <c r="Q4" s="14"/>
      <c r="R4" s="2"/>
      <c r="S4" s="2"/>
      <c r="T4" s="2"/>
      <c r="U4" s="2"/>
      <c r="V4" s="2"/>
      <c r="W4" s="2"/>
      <c r="X4" s="2"/>
      <c r="Y4" s="2"/>
      <c r="Z4" s="16">
        <v>45275</v>
      </c>
      <c r="AA4" s="16"/>
      <c r="AB4" s="16"/>
      <c r="AC4" s="16"/>
      <c r="AD4" s="16"/>
      <c r="AE4" s="16"/>
      <c r="AF4" s="16"/>
      <c r="AG4" s="16"/>
      <c r="AH4" s="16"/>
      <c r="AI4" s="16"/>
    </row>
    <row r="5" spans="1:37" ht="14.25" customHeight="1" thickBot="1" x14ac:dyDescent="0.25">
      <c r="A5" s="13"/>
      <c r="B5" s="13"/>
      <c r="C5" s="13"/>
      <c r="D5" s="13"/>
      <c r="E5" s="13"/>
      <c r="F5" s="13"/>
      <c r="G5" s="13"/>
      <c r="H5" s="13"/>
      <c r="I5" s="13"/>
      <c r="J5" s="13"/>
      <c r="K5" s="13"/>
      <c r="L5" s="13"/>
      <c r="M5" s="13"/>
      <c r="N5" s="13"/>
      <c r="O5" s="116"/>
      <c r="P5" s="116"/>
      <c r="Q5" s="116"/>
      <c r="R5" s="2"/>
      <c r="S5" s="2"/>
      <c r="T5" s="2"/>
      <c r="U5" s="2"/>
      <c r="V5" s="2"/>
      <c r="W5" s="2"/>
      <c r="X5" s="2"/>
      <c r="Y5" s="2"/>
    </row>
    <row r="6" spans="1:37" ht="16.5" customHeight="1" x14ac:dyDescent="0.2">
      <c r="A6" s="3"/>
      <c r="B6" s="3"/>
      <c r="C6" s="3"/>
      <c r="D6" s="3"/>
      <c r="E6" s="3"/>
      <c r="F6" s="3"/>
      <c r="G6" s="3"/>
      <c r="H6" s="3"/>
      <c r="I6" s="3"/>
      <c r="J6" s="3"/>
      <c r="K6" s="3"/>
      <c r="L6" s="3"/>
      <c r="M6" s="3"/>
      <c r="N6" s="3"/>
      <c r="O6" s="3"/>
      <c r="P6" s="3"/>
      <c r="Q6" s="3"/>
      <c r="R6" s="2"/>
      <c r="S6" s="2"/>
      <c r="T6" s="2"/>
      <c r="U6" s="2"/>
      <c r="V6" s="2"/>
      <c r="W6" s="2"/>
      <c r="X6" s="2"/>
      <c r="Y6" s="2"/>
    </row>
    <row r="7" spans="1:37" ht="13" customHeight="1" x14ac:dyDescent="0.2">
      <c r="A7" s="17" t="s">
        <v>19</v>
      </c>
      <c r="B7" s="17"/>
      <c r="C7" s="17"/>
      <c r="D7" s="17"/>
      <c r="E7" s="17"/>
      <c r="F7" s="17"/>
      <c r="G7" s="17"/>
      <c r="H7" s="19">
        <f>AB33</f>
        <v>76010</v>
      </c>
      <c r="I7" s="20"/>
      <c r="J7" s="20"/>
      <c r="K7" s="20"/>
      <c r="L7" s="20"/>
      <c r="M7" s="20"/>
      <c r="N7" s="20"/>
      <c r="O7" s="20"/>
      <c r="P7" s="20"/>
      <c r="Q7" s="20"/>
      <c r="R7" s="2"/>
      <c r="S7" s="2"/>
      <c r="T7" s="2"/>
      <c r="U7" s="2"/>
      <c r="V7" s="2"/>
      <c r="W7" s="2"/>
      <c r="X7" s="2"/>
      <c r="Y7" s="2"/>
      <c r="Z7" s="2"/>
      <c r="AA7" s="2"/>
      <c r="AB7" s="2"/>
      <c r="AC7" s="2"/>
      <c r="AD7" s="2"/>
      <c r="AE7" s="2"/>
      <c r="AF7" s="2"/>
      <c r="AG7" s="2"/>
      <c r="AH7" s="2"/>
      <c r="AI7" s="2"/>
    </row>
    <row r="8" spans="1:37" ht="13.5" thickBot="1" x14ac:dyDescent="0.25">
      <c r="A8" s="117"/>
      <c r="B8" s="117"/>
      <c r="C8" s="117"/>
      <c r="D8" s="117"/>
      <c r="E8" s="117"/>
      <c r="F8" s="117"/>
      <c r="G8" s="117"/>
      <c r="H8" s="118"/>
      <c r="I8" s="118"/>
      <c r="J8" s="118"/>
      <c r="K8" s="118"/>
      <c r="L8" s="118"/>
      <c r="M8" s="118"/>
      <c r="N8" s="118"/>
      <c r="O8" s="118"/>
      <c r="P8" s="118"/>
      <c r="Q8" s="118"/>
      <c r="R8" s="2" t="s">
        <v>18</v>
      </c>
      <c r="S8" s="2"/>
      <c r="T8" s="2"/>
      <c r="U8" s="2"/>
      <c r="V8" s="2"/>
      <c r="W8" s="2"/>
      <c r="X8" s="2"/>
      <c r="Y8" s="2"/>
      <c r="Z8" s="2"/>
      <c r="AA8" s="2"/>
      <c r="AB8" s="2"/>
      <c r="AC8" s="2"/>
      <c r="AD8" s="2"/>
      <c r="AE8" s="2"/>
      <c r="AF8" s="2"/>
      <c r="AG8" s="2"/>
      <c r="AH8" s="2"/>
      <c r="AI8" s="2"/>
    </row>
    <row r="9" spans="1:37" ht="22.5" customHeight="1" x14ac:dyDescent="0.2">
      <c r="A9" s="4"/>
      <c r="B9" s="4"/>
      <c r="C9" s="4"/>
      <c r="D9" s="4"/>
      <c r="E9" s="4"/>
      <c r="F9" s="4"/>
      <c r="G9" s="4"/>
      <c r="H9" s="4"/>
      <c r="I9" s="4"/>
      <c r="J9" s="4"/>
      <c r="K9" s="4"/>
      <c r="L9" s="4"/>
      <c r="M9" s="4"/>
      <c r="N9" s="4"/>
      <c r="O9" s="4"/>
      <c r="P9" s="4"/>
      <c r="Q9" s="4"/>
      <c r="R9" s="2"/>
      <c r="S9" s="2"/>
      <c r="T9" s="2"/>
      <c r="U9" s="2"/>
      <c r="V9" s="2"/>
      <c r="W9" s="2"/>
      <c r="X9" s="29"/>
      <c r="Y9" s="29"/>
      <c r="Z9" s="29"/>
      <c r="AA9" s="29"/>
      <c r="AB9" s="29"/>
      <c r="AC9" s="29"/>
      <c r="AD9" s="29"/>
      <c r="AE9" s="29"/>
      <c r="AF9" s="29"/>
      <c r="AG9" s="29"/>
      <c r="AH9" s="29"/>
      <c r="AI9" s="29"/>
    </row>
    <row r="10" spans="1:37" ht="15.75" customHeight="1" x14ac:dyDescent="0.2">
      <c r="A10" s="119" t="s">
        <v>17</v>
      </c>
      <c r="B10" s="119"/>
      <c r="C10" s="119"/>
      <c r="D10" s="119"/>
      <c r="E10" s="31" t="s">
        <v>30</v>
      </c>
      <c r="F10" s="31"/>
      <c r="G10" s="31"/>
      <c r="H10" s="31"/>
      <c r="I10" s="31"/>
      <c r="J10" s="31"/>
      <c r="K10" s="31"/>
      <c r="L10" s="31"/>
      <c r="M10" s="31"/>
      <c r="N10" s="31"/>
      <c r="O10" s="31"/>
      <c r="P10" s="31"/>
      <c r="Q10" s="31"/>
      <c r="R10" s="2"/>
      <c r="S10" s="2"/>
      <c r="T10" s="2"/>
      <c r="U10" s="2"/>
      <c r="V10" s="2"/>
      <c r="W10" s="5"/>
      <c r="X10" s="5"/>
      <c r="Y10" s="5"/>
      <c r="Z10" s="5"/>
      <c r="AA10" s="5"/>
      <c r="AB10" s="5"/>
      <c r="AC10" s="5"/>
      <c r="AD10" s="5"/>
      <c r="AE10" s="5"/>
      <c r="AF10" s="5"/>
      <c r="AG10" s="5"/>
      <c r="AH10" s="5"/>
      <c r="AI10" s="5"/>
    </row>
    <row r="11" spans="1:37" ht="15.75" customHeight="1" x14ac:dyDescent="0.2">
      <c r="A11" s="108" t="s">
        <v>16</v>
      </c>
      <c r="B11" s="108"/>
      <c r="C11" s="108"/>
      <c r="D11" s="108"/>
      <c r="E11" s="109" t="s">
        <v>15</v>
      </c>
      <c r="F11" s="109"/>
      <c r="G11" s="109"/>
      <c r="H11" s="109"/>
      <c r="I11" s="109"/>
      <c r="J11" s="109"/>
      <c r="K11" s="109"/>
      <c r="L11" s="109"/>
      <c r="M11" s="109"/>
      <c r="N11" s="109"/>
      <c r="O11" s="109"/>
      <c r="P11" s="109"/>
      <c r="Q11" s="109"/>
      <c r="R11" s="2"/>
      <c r="S11" s="2"/>
      <c r="T11" s="2"/>
      <c r="U11" s="2"/>
      <c r="V11" s="2"/>
      <c r="W11" s="6"/>
      <c r="X11" s="6"/>
      <c r="Y11" s="6"/>
      <c r="Z11" s="7"/>
      <c r="AA11" s="7"/>
      <c r="AB11" s="7"/>
      <c r="AC11" s="7"/>
      <c r="AD11" s="7"/>
      <c r="AE11" s="7"/>
      <c r="AF11" s="7"/>
      <c r="AG11" s="7"/>
      <c r="AH11" s="7"/>
      <c r="AI11" s="7"/>
      <c r="AK11" t="s">
        <v>56</v>
      </c>
    </row>
    <row r="12" spans="1:37" ht="15.75" customHeight="1" x14ac:dyDescent="0.2">
      <c r="A12" s="108" t="s">
        <v>14</v>
      </c>
      <c r="B12" s="108"/>
      <c r="C12" s="108"/>
      <c r="D12" s="108"/>
      <c r="E12" s="109" t="s">
        <v>13</v>
      </c>
      <c r="F12" s="109"/>
      <c r="G12" s="109"/>
      <c r="H12" s="109"/>
      <c r="I12" s="109"/>
      <c r="J12" s="109"/>
      <c r="K12" s="109"/>
      <c r="L12" s="109"/>
      <c r="M12" s="109"/>
      <c r="N12" s="109"/>
      <c r="O12" s="109"/>
      <c r="P12" s="109"/>
      <c r="Q12" s="109"/>
      <c r="R12" s="2"/>
      <c r="S12" s="2"/>
      <c r="T12" s="2"/>
      <c r="U12" s="2"/>
      <c r="V12" s="2"/>
      <c r="W12" s="2"/>
      <c r="X12" s="2"/>
      <c r="Y12" s="2"/>
      <c r="Z12" s="110" t="s">
        <v>12</v>
      </c>
      <c r="AA12" s="111"/>
      <c r="AB12" s="111"/>
      <c r="AC12" s="111"/>
      <c r="AD12" s="112" t="s">
        <v>11</v>
      </c>
      <c r="AE12" s="112"/>
      <c r="AF12" s="112"/>
      <c r="AG12" s="113"/>
      <c r="AK12" t="s">
        <v>57</v>
      </c>
    </row>
    <row r="13" spans="1:37" ht="15.75" customHeight="1" x14ac:dyDescent="0.2">
      <c r="A13" s="9"/>
      <c r="B13" s="9"/>
      <c r="C13" s="9"/>
      <c r="D13" s="9"/>
      <c r="E13" s="37" t="s">
        <v>10</v>
      </c>
      <c r="F13" s="37"/>
      <c r="G13" s="37"/>
      <c r="H13" s="37"/>
      <c r="I13" s="37"/>
      <c r="J13" s="37"/>
      <c r="K13" s="37"/>
      <c r="L13" s="37"/>
      <c r="M13" s="37"/>
      <c r="N13" s="37"/>
      <c r="O13" s="37"/>
      <c r="P13" s="37"/>
      <c r="Q13" s="37"/>
      <c r="R13" s="2"/>
      <c r="S13" s="2"/>
      <c r="T13" s="2"/>
      <c r="U13" s="2"/>
      <c r="V13" s="2"/>
      <c r="W13" s="2"/>
      <c r="X13" s="2"/>
      <c r="Y13" s="2"/>
      <c r="Z13" s="120"/>
      <c r="AA13" s="121"/>
      <c r="AB13" s="121"/>
      <c r="AC13" s="121"/>
      <c r="AD13" s="121"/>
      <c r="AE13" s="121"/>
      <c r="AF13" s="121"/>
      <c r="AG13" s="124"/>
    </row>
    <row r="14" spans="1:37" ht="15.75" customHeight="1" x14ac:dyDescent="0.2">
      <c r="A14" s="119" t="s">
        <v>9</v>
      </c>
      <c r="B14" s="119"/>
      <c r="C14" s="119"/>
      <c r="D14" s="119"/>
      <c r="E14" s="37"/>
      <c r="F14" s="37"/>
      <c r="G14" s="37"/>
      <c r="H14" s="37"/>
      <c r="I14" s="37"/>
      <c r="J14" s="37"/>
      <c r="K14" s="37"/>
      <c r="L14" s="37"/>
      <c r="M14" s="37"/>
      <c r="N14" s="37"/>
      <c r="O14" s="37"/>
      <c r="P14" s="37"/>
      <c r="Q14" s="37"/>
      <c r="Z14" s="122"/>
      <c r="AA14" s="123"/>
      <c r="AB14" s="123"/>
      <c r="AC14" s="123"/>
      <c r="AD14" s="123"/>
      <c r="AE14" s="123"/>
      <c r="AF14" s="123"/>
      <c r="AG14" s="125"/>
    </row>
    <row r="15" spans="1:37" ht="15.75" customHeight="1" x14ac:dyDescent="0.2">
      <c r="E15" s="38"/>
      <c r="F15" s="38"/>
      <c r="G15" s="38"/>
      <c r="H15" s="38"/>
      <c r="I15" s="38"/>
      <c r="J15" s="38"/>
      <c r="K15" s="38"/>
      <c r="L15" s="38"/>
      <c r="M15" s="38"/>
      <c r="N15" s="38"/>
      <c r="O15" s="38"/>
      <c r="P15" s="38"/>
      <c r="Q15" s="38"/>
      <c r="Z15" s="122"/>
      <c r="AA15" s="123"/>
      <c r="AB15" s="123"/>
      <c r="AC15" s="123"/>
      <c r="AD15" s="123"/>
      <c r="AE15" s="123"/>
      <c r="AF15" s="123"/>
      <c r="AG15" s="125"/>
    </row>
    <row r="17" spans="1:37" x14ac:dyDescent="0.2">
      <c r="A17" s="8"/>
      <c r="B17" s="8"/>
      <c r="C17" s="2"/>
      <c r="D17" s="2"/>
      <c r="E17" s="2"/>
      <c r="F17" s="2"/>
      <c r="G17" s="2"/>
      <c r="H17" s="2"/>
      <c r="I17" s="2"/>
      <c r="J17" s="2"/>
      <c r="K17" s="2"/>
      <c r="L17" s="2"/>
      <c r="M17" s="2"/>
      <c r="N17" s="2"/>
      <c r="O17" s="2"/>
      <c r="P17" s="2"/>
      <c r="Q17" s="2"/>
      <c r="R17" s="1"/>
      <c r="S17" s="1"/>
      <c r="T17" s="1"/>
      <c r="U17" s="2"/>
      <c r="V17" s="2"/>
      <c r="W17" s="2"/>
      <c r="X17" s="2"/>
      <c r="Y17" s="2"/>
      <c r="Z17" s="2"/>
      <c r="AA17" s="2"/>
      <c r="AB17" s="2"/>
      <c r="AC17" s="2"/>
      <c r="AD17" s="2"/>
      <c r="AE17" s="2"/>
      <c r="AF17" s="2"/>
      <c r="AG17" s="2"/>
      <c r="AH17" s="2"/>
      <c r="AI17" s="2"/>
      <c r="AK17" t="s">
        <v>54</v>
      </c>
    </row>
    <row r="18" spans="1:37" ht="21" customHeight="1" x14ac:dyDescent="0.2">
      <c r="A18" s="126" t="s">
        <v>8</v>
      </c>
      <c r="B18" s="127"/>
      <c r="C18" s="127"/>
      <c r="D18" s="127"/>
      <c r="E18" s="127"/>
      <c r="F18" s="127"/>
      <c r="G18" s="127"/>
      <c r="H18" s="127"/>
      <c r="I18" s="127"/>
      <c r="J18" s="127"/>
      <c r="K18" s="127"/>
      <c r="L18" s="127"/>
      <c r="M18" s="127"/>
      <c r="N18" s="127"/>
      <c r="O18" s="127"/>
      <c r="P18" s="127" t="s">
        <v>7</v>
      </c>
      <c r="Q18" s="127"/>
      <c r="R18" s="127"/>
      <c r="S18" s="127"/>
      <c r="T18" s="127" t="s">
        <v>6</v>
      </c>
      <c r="U18" s="127"/>
      <c r="V18" s="127"/>
      <c r="W18" s="127" t="s">
        <v>5</v>
      </c>
      <c r="X18" s="127"/>
      <c r="Y18" s="127"/>
      <c r="Z18" s="127"/>
      <c r="AA18" s="127"/>
      <c r="AB18" s="127" t="s">
        <v>4</v>
      </c>
      <c r="AC18" s="127"/>
      <c r="AD18" s="127"/>
      <c r="AE18" s="127"/>
      <c r="AF18" s="127"/>
      <c r="AG18" s="127"/>
      <c r="AH18" s="127"/>
      <c r="AI18" s="128"/>
      <c r="AK18" t="s">
        <v>55</v>
      </c>
    </row>
    <row r="19" spans="1:37" ht="26.25" customHeight="1" x14ac:dyDescent="0.2">
      <c r="A19" s="61" t="s">
        <v>22</v>
      </c>
      <c r="B19" s="62"/>
      <c r="C19" s="62"/>
      <c r="D19" s="62"/>
      <c r="E19" s="62"/>
      <c r="F19" s="62"/>
      <c r="G19" s="62"/>
      <c r="H19" s="62"/>
      <c r="I19" s="62"/>
      <c r="J19" s="62"/>
      <c r="K19" s="62"/>
      <c r="L19" s="62"/>
      <c r="M19" s="62"/>
      <c r="N19" s="62"/>
      <c r="O19" s="63"/>
      <c r="P19" s="74"/>
      <c r="Q19" s="74"/>
      <c r="R19" s="74"/>
      <c r="S19" s="74"/>
      <c r="T19" s="74"/>
      <c r="U19" s="74"/>
      <c r="V19" s="74"/>
      <c r="W19" s="74"/>
      <c r="X19" s="74"/>
      <c r="Y19" s="74"/>
      <c r="Z19" s="74"/>
      <c r="AA19" s="74"/>
      <c r="AB19" s="129"/>
      <c r="AC19" s="130"/>
      <c r="AD19" s="130"/>
      <c r="AE19" s="130"/>
      <c r="AF19" s="130"/>
      <c r="AG19" s="130"/>
      <c r="AH19" s="130"/>
      <c r="AI19" s="131"/>
    </row>
    <row r="20" spans="1:37" ht="26.25" customHeight="1" x14ac:dyDescent="0.2">
      <c r="A20" s="61" t="s">
        <v>35</v>
      </c>
      <c r="B20" s="63"/>
      <c r="C20" s="79"/>
      <c r="D20" s="79"/>
      <c r="E20" s="79"/>
      <c r="F20" s="79"/>
      <c r="G20" s="79"/>
      <c r="H20" s="79"/>
      <c r="I20" s="79"/>
      <c r="J20" s="79"/>
      <c r="K20" s="79"/>
      <c r="L20" s="79"/>
      <c r="M20" s="79"/>
      <c r="N20" s="79"/>
      <c r="O20" s="79"/>
      <c r="P20" s="74">
        <v>420</v>
      </c>
      <c r="Q20" s="74"/>
      <c r="R20" s="74"/>
      <c r="S20" s="74"/>
      <c r="T20" s="107" t="s">
        <v>36</v>
      </c>
      <c r="U20" s="74"/>
      <c r="V20" s="74"/>
      <c r="W20" s="74">
        <v>80</v>
      </c>
      <c r="X20" s="74"/>
      <c r="Y20" s="74"/>
      <c r="Z20" s="74"/>
      <c r="AA20" s="74"/>
      <c r="AB20" s="69">
        <f t="shared" ref="AB20:AB21" si="0">P20*W20</f>
        <v>33600</v>
      </c>
      <c r="AC20" s="69"/>
      <c r="AD20" s="69"/>
      <c r="AE20" s="69"/>
      <c r="AF20" s="69"/>
      <c r="AG20" s="69"/>
      <c r="AH20" s="69"/>
      <c r="AI20" s="70"/>
      <c r="AK20" t="s">
        <v>70</v>
      </c>
    </row>
    <row r="21" spans="1:37" ht="26.25" customHeight="1" x14ac:dyDescent="0.2">
      <c r="A21" s="61" t="s">
        <v>32</v>
      </c>
      <c r="B21" s="63"/>
      <c r="C21" s="79"/>
      <c r="D21" s="79"/>
      <c r="E21" s="79"/>
      <c r="F21" s="79"/>
      <c r="G21" s="79"/>
      <c r="H21" s="79"/>
      <c r="I21" s="79"/>
      <c r="J21" s="79"/>
      <c r="K21" s="79"/>
      <c r="L21" s="79"/>
      <c r="M21" s="79"/>
      <c r="N21" s="79"/>
      <c r="O21" s="79"/>
      <c r="P21" s="100">
        <v>140</v>
      </c>
      <c r="Q21" s="101"/>
      <c r="R21" s="101"/>
      <c r="S21" s="102"/>
      <c r="T21" s="103" t="s">
        <v>31</v>
      </c>
      <c r="U21" s="104"/>
      <c r="V21" s="105"/>
      <c r="W21" s="100">
        <v>10</v>
      </c>
      <c r="X21" s="101"/>
      <c r="Y21" s="101"/>
      <c r="Z21" s="101"/>
      <c r="AA21" s="102"/>
      <c r="AB21" s="69">
        <f t="shared" si="0"/>
        <v>1400</v>
      </c>
      <c r="AC21" s="69"/>
      <c r="AD21" s="69"/>
      <c r="AE21" s="69"/>
      <c r="AF21" s="69"/>
      <c r="AG21" s="69"/>
      <c r="AH21" s="69"/>
      <c r="AI21" s="70"/>
      <c r="AK21" t="s">
        <v>58</v>
      </c>
    </row>
    <row r="22" spans="1:37" ht="26.25" customHeight="1" x14ac:dyDescent="0.2">
      <c r="A22" s="61" t="s">
        <v>63</v>
      </c>
      <c r="B22" s="63"/>
      <c r="C22" s="79"/>
      <c r="D22" s="79"/>
      <c r="E22" s="79"/>
      <c r="F22" s="79"/>
      <c r="G22" s="79"/>
      <c r="H22" s="79"/>
      <c r="I22" s="79"/>
      <c r="J22" s="79"/>
      <c r="K22" s="79"/>
      <c r="L22" s="79"/>
      <c r="M22" s="79"/>
      <c r="N22" s="79"/>
      <c r="O22" s="79"/>
      <c r="P22" s="100"/>
      <c r="Q22" s="101"/>
      <c r="R22" s="101"/>
      <c r="S22" s="102"/>
      <c r="T22" s="103"/>
      <c r="U22" s="104"/>
      <c r="V22" s="105"/>
      <c r="W22" s="100"/>
      <c r="X22" s="101"/>
      <c r="Y22" s="101"/>
      <c r="Z22" s="101"/>
      <c r="AA22" s="102"/>
      <c r="AB22" s="69"/>
      <c r="AC22" s="69"/>
      <c r="AD22" s="69"/>
      <c r="AE22" s="69"/>
      <c r="AF22" s="69"/>
      <c r="AG22" s="69"/>
      <c r="AH22" s="69"/>
      <c r="AI22" s="70"/>
    </row>
    <row r="23" spans="1:37" ht="26.25" customHeight="1" x14ac:dyDescent="0.2">
      <c r="A23" s="61" t="s">
        <v>64</v>
      </c>
      <c r="B23" s="62"/>
      <c r="C23" s="62"/>
      <c r="D23" s="62"/>
      <c r="E23" s="62"/>
      <c r="F23" s="62"/>
      <c r="G23" s="62"/>
      <c r="H23" s="62"/>
      <c r="I23" s="62"/>
      <c r="J23" s="62"/>
      <c r="K23" s="62"/>
      <c r="L23" s="62"/>
      <c r="M23" s="62"/>
      <c r="N23" s="62"/>
      <c r="O23" s="63"/>
      <c r="P23" s="100">
        <v>7</v>
      </c>
      <c r="Q23" s="101"/>
      <c r="R23" s="101"/>
      <c r="S23" s="102"/>
      <c r="T23" s="103" t="s">
        <v>60</v>
      </c>
      <c r="U23" s="104"/>
      <c r="V23" s="105"/>
      <c r="W23" s="100">
        <v>1800</v>
      </c>
      <c r="X23" s="101"/>
      <c r="Y23" s="101"/>
      <c r="Z23" s="101"/>
      <c r="AA23" s="102"/>
      <c r="AB23" s="69">
        <f t="shared" ref="AB23" si="1">P23*W23</f>
        <v>12600</v>
      </c>
      <c r="AC23" s="69"/>
      <c r="AD23" s="69"/>
      <c r="AE23" s="69"/>
      <c r="AF23" s="69"/>
      <c r="AG23" s="69"/>
      <c r="AH23" s="69"/>
      <c r="AI23" s="70"/>
    </row>
    <row r="24" spans="1:37" ht="26.25" customHeight="1" x14ac:dyDescent="0.2">
      <c r="A24" s="132" t="s">
        <v>65</v>
      </c>
      <c r="B24" s="133"/>
      <c r="C24" s="134"/>
      <c r="D24" s="134"/>
      <c r="E24" s="134"/>
      <c r="F24" s="134"/>
      <c r="G24" s="134"/>
      <c r="H24" s="134"/>
      <c r="I24" s="134"/>
      <c r="J24" s="134"/>
      <c r="K24" s="134"/>
      <c r="L24" s="134"/>
      <c r="M24" s="134"/>
      <c r="N24" s="134"/>
      <c r="O24" s="134"/>
      <c r="P24" s="135">
        <v>1</v>
      </c>
      <c r="Q24" s="135"/>
      <c r="R24" s="135"/>
      <c r="S24" s="135"/>
      <c r="T24" s="135" t="s">
        <v>66</v>
      </c>
      <c r="U24" s="135"/>
      <c r="V24" s="135"/>
      <c r="W24" s="135">
        <v>1500</v>
      </c>
      <c r="X24" s="135"/>
      <c r="Y24" s="135"/>
      <c r="Z24" s="135"/>
      <c r="AA24" s="135"/>
      <c r="AB24" s="69">
        <f t="shared" ref="AB24" si="2">P24*W24</f>
        <v>1500</v>
      </c>
      <c r="AC24" s="69"/>
      <c r="AD24" s="69"/>
      <c r="AE24" s="69"/>
      <c r="AF24" s="69"/>
      <c r="AG24" s="69"/>
      <c r="AH24" s="69"/>
      <c r="AI24" s="70"/>
    </row>
    <row r="25" spans="1:37" ht="26.25" customHeight="1" x14ac:dyDescent="0.2">
      <c r="A25" s="61" t="s">
        <v>23</v>
      </c>
      <c r="B25" s="63"/>
      <c r="C25" s="79"/>
      <c r="D25" s="79"/>
      <c r="E25" s="79"/>
      <c r="F25" s="79"/>
      <c r="G25" s="79"/>
      <c r="H25" s="79"/>
      <c r="I25" s="79"/>
      <c r="J25" s="79"/>
      <c r="K25" s="79"/>
      <c r="L25" s="79"/>
      <c r="M25" s="79"/>
      <c r="N25" s="79"/>
      <c r="O25" s="79"/>
      <c r="P25" s="100">
        <v>1</v>
      </c>
      <c r="Q25" s="101"/>
      <c r="R25" s="101"/>
      <c r="S25" s="102"/>
      <c r="T25" s="103" t="s">
        <v>24</v>
      </c>
      <c r="U25" s="104"/>
      <c r="V25" s="105"/>
      <c r="W25" s="100">
        <v>20000</v>
      </c>
      <c r="X25" s="101"/>
      <c r="Y25" s="101"/>
      <c r="Z25" s="101"/>
      <c r="AA25" s="102"/>
      <c r="AB25" s="69">
        <f t="shared" ref="AB25" si="3">P25*W25</f>
        <v>20000</v>
      </c>
      <c r="AC25" s="69"/>
      <c r="AD25" s="69"/>
      <c r="AE25" s="69"/>
      <c r="AF25" s="69"/>
      <c r="AG25" s="69"/>
      <c r="AH25" s="69"/>
      <c r="AI25" s="70"/>
      <c r="AK25" t="s">
        <v>67</v>
      </c>
    </row>
    <row r="26" spans="1:37" ht="26.25" customHeight="1" x14ac:dyDescent="0.2">
      <c r="A26" s="66" t="s">
        <v>29</v>
      </c>
      <c r="B26" s="106"/>
      <c r="C26" s="106"/>
      <c r="D26" s="106"/>
      <c r="E26" s="106"/>
      <c r="F26" s="106"/>
      <c r="G26" s="106"/>
      <c r="H26" s="106"/>
      <c r="I26" s="106"/>
      <c r="J26" s="106"/>
      <c r="K26" s="106"/>
      <c r="L26" s="106"/>
      <c r="M26" s="106"/>
      <c r="N26" s="106"/>
      <c r="O26" s="67"/>
      <c r="P26" s="107"/>
      <c r="Q26" s="107"/>
      <c r="R26" s="107"/>
      <c r="S26" s="107"/>
      <c r="T26" s="75"/>
      <c r="U26" s="75"/>
      <c r="V26" s="75"/>
      <c r="W26" s="107"/>
      <c r="X26" s="107"/>
      <c r="Y26" s="107"/>
      <c r="Z26" s="107"/>
      <c r="AA26" s="107"/>
      <c r="AB26" s="69"/>
      <c r="AC26" s="69"/>
      <c r="AD26" s="69"/>
      <c r="AE26" s="69"/>
      <c r="AF26" s="69"/>
      <c r="AG26" s="69"/>
      <c r="AH26" s="69"/>
      <c r="AI26" s="70"/>
      <c r="AK26" s="10"/>
    </row>
    <row r="27" spans="1:37" ht="26.25" customHeight="1" x14ac:dyDescent="0.2">
      <c r="A27" s="61"/>
      <c r="B27" s="63"/>
      <c r="C27" s="79"/>
      <c r="D27" s="79"/>
      <c r="E27" s="79"/>
      <c r="F27" s="79"/>
      <c r="G27" s="79"/>
      <c r="H27" s="79"/>
      <c r="I27" s="79"/>
      <c r="J27" s="79"/>
      <c r="K27" s="79"/>
      <c r="L27" s="79"/>
      <c r="M27" s="79"/>
      <c r="N27" s="79"/>
      <c r="O27" s="79"/>
      <c r="P27" s="100"/>
      <c r="Q27" s="101"/>
      <c r="R27" s="101"/>
      <c r="S27" s="102"/>
      <c r="T27" s="103"/>
      <c r="U27" s="104"/>
      <c r="V27" s="105"/>
      <c r="W27" s="100"/>
      <c r="X27" s="101"/>
      <c r="Y27" s="101"/>
      <c r="Z27" s="101"/>
      <c r="AA27" s="102"/>
      <c r="AB27" s="69"/>
      <c r="AC27" s="69"/>
      <c r="AD27" s="69"/>
      <c r="AE27" s="69"/>
      <c r="AF27" s="69"/>
      <c r="AG27" s="69"/>
      <c r="AH27" s="69"/>
      <c r="AI27" s="70"/>
      <c r="AK27" s="10"/>
    </row>
    <row r="28" spans="1:37" ht="26.25" customHeight="1" x14ac:dyDescent="0.2">
      <c r="A28" s="66"/>
      <c r="B28" s="106"/>
      <c r="C28" s="106"/>
      <c r="D28" s="106"/>
      <c r="E28" s="106"/>
      <c r="F28" s="106"/>
      <c r="G28" s="106"/>
      <c r="H28" s="106"/>
      <c r="I28" s="106"/>
      <c r="J28" s="106"/>
      <c r="K28" s="106"/>
      <c r="L28" s="106"/>
      <c r="M28" s="106"/>
      <c r="N28" s="106"/>
      <c r="O28" s="67"/>
      <c r="P28" s="74"/>
      <c r="Q28" s="74"/>
      <c r="R28" s="74"/>
      <c r="S28" s="74"/>
      <c r="T28" s="74"/>
      <c r="U28" s="74"/>
      <c r="V28" s="74"/>
      <c r="W28" s="74"/>
      <c r="X28" s="74"/>
      <c r="Y28" s="74"/>
      <c r="Z28" s="74"/>
      <c r="AA28" s="74"/>
      <c r="AB28" s="69"/>
      <c r="AC28" s="69"/>
      <c r="AD28" s="69"/>
      <c r="AE28" s="69"/>
      <c r="AF28" s="69"/>
      <c r="AG28" s="69"/>
      <c r="AH28" s="69"/>
      <c r="AI28" s="70"/>
      <c r="AK28" s="10"/>
    </row>
    <row r="29" spans="1:37" ht="26.25" customHeight="1" x14ac:dyDescent="0.2">
      <c r="A29" s="80"/>
      <c r="B29" s="62"/>
      <c r="C29" s="62"/>
      <c r="D29" s="62"/>
      <c r="E29" s="62"/>
      <c r="F29" s="62"/>
      <c r="G29" s="62"/>
      <c r="H29" s="62"/>
      <c r="I29" s="62"/>
      <c r="J29" s="62"/>
      <c r="K29" s="62"/>
      <c r="L29" s="62"/>
      <c r="M29" s="62"/>
      <c r="N29" s="62"/>
      <c r="O29" s="63"/>
      <c r="P29" s="100"/>
      <c r="Q29" s="101"/>
      <c r="R29" s="101"/>
      <c r="S29" s="102"/>
      <c r="T29" s="103"/>
      <c r="U29" s="104"/>
      <c r="V29" s="105"/>
      <c r="W29" s="100"/>
      <c r="X29" s="101"/>
      <c r="Y29" s="101"/>
      <c r="Z29" s="101"/>
      <c r="AA29" s="102"/>
      <c r="AB29" s="129"/>
      <c r="AC29" s="130"/>
      <c r="AD29" s="130"/>
      <c r="AE29" s="130"/>
      <c r="AF29" s="130"/>
      <c r="AG29" s="130"/>
      <c r="AH29" s="130"/>
      <c r="AI29" s="131"/>
      <c r="AK29" s="10"/>
    </row>
    <row r="30" spans="1:37" ht="26" customHeight="1" x14ac:dyDescent="0.2">
      <c r="A30" s="84"/>
      <c r="B30" s="86"/>
      <c r="C30" s="86"/>
      <c r="D30" s="86"/>
      <c r="E30" s="86"/>
      <c r="F30" s="86"/>
      <c r="G30" s="86"/>
      <c r="H30" s="86"/>
      <c r="I30" s="86"/>
      <c r="J30" s="86"/>
      <c r="K30" s="86"/>
      <c r="L30" s="86"/>
      <c r="M30" s="86"/>
      <c r="N30" s="86"/>
      <c r="O30" s="86"/>
      <c r="P30" s="87"/>
      <c r="Q30" s="87"/>
      <c r="R30" s="87"/>
      <c r="S30" s="87"/>
      <c r="T30" s="87"/>
      <c r="U30" s="87"/>
      <c r="V30" s="87"/>
      <c r="W30" s="136"/>
      <c r="X30" s="136"/>
      <c r="Y30" s="136"/>
      <c r="Z30" s="136"/>
      <c r="AA30" s="136"/>
      <c r="AB30" s="137"/>
      <c r="AC30" s="137"/>
      <c r="AD30" s="137"/>
      <c r="AE30" s="137"/>
      <c r="AF30" s="137"/>
      <c r="AG30" s="137"/>
      <c r="AH30" s="137"/>
      <c r="AI30" s="138"/>
      <c r="AK30" s="10"/>
    </row>
    <row r="31" spans="1:37" ht="21" customHeight="1" x14ac:dyDescent="0.2">
      <c r="P31" s="151" t="s">
        <v>3</v>
      </c>
      <c r="Q31" s="151"/>
      <c r="R31" s="151"/>
      <c r="S31" s="151"/>
      <c r="T31" s="151"/>
      <c r="U31" s="151"/>
      <c r="V31" s="151"/>
      <c r="W31" s="151"/>
      <c r="X31" s="151"/>
      <c r="Y31" s="151"/>
      <c r="Z31" s="151"/>
      <c r="AA31" s="126"/>
      <c r="AB31" s="152">
        <f>SUM(AB20:AI30)</f>
        <v>69100</v>
      </c>
      <c r="AC31" s="153"/>
      <c r="AD31" s="153"/>
      <c r="AE31" s="153"/>
      <c r="AF31" s="153"/>
      <c r="AG31" s="153"/>
      <c r="AH31" s="153"/>
      <c r="AI31" s="154"/>
    </row>
    <row r="32" spans="1:37" ht="21" customHeight="1" x14ac:dyDescent="0.2">
      <c r="P32" s="155" t="s">
        <v>2</v>
      </c>
      <c r="Q32" s="155"/>
      <c r="R32" s="155"/>
      <c r="S32" s="155"/>
      <c r="T32" s="155"/>
      <c r="U32" s="155"/>
      <c r="V32" s="155"/>
      <c r="W32" s="155"/>
      <c r="X32" s="155"/>
      <c r="Y32" s="155"/>
      <c r="Z32" s="155"/>
      <c r="AA32" s="156"/>
      <c r="AB32" s="129">
        <f>AB31*10%</f>
        <v>6910</v>
      </c>
      <c r="AC32" s="130"/>
      <c r="AD32" s="130"/>
      <c r="AE32" s="130"/>
      <c r="AF32" s="130"/>
      <c r="AG32" s="130"/>
      <c r="AH32" s="130"/>
      <c r="AI32" s="131"/>
    </row>
    <row r="33" spans="1:37" ht="21" customHeight="1" x14ac:dyDescent="0.2">
      <c r="P33" s="157" t="s">
        <v>1</v>
      </c>
      <c r="Q33" s="157"/>
      <c r="R33" s="157"/>
      <c r="S33" s="157"/>
      <c r="T33" s="157"/>
      <c r="U33" s="157"/>
      <c r="V33" s="157"/>
      <c r="W33" s="157"/>
      <c r="X33" s="157"/>
      <c r="Y33" s="157"/>
      <c r="Z33" s="157"/>
      <c r="AA33" s="158"/>
      <c r="AB33" s="159">
        <f>AB31+AB32</f>
        <v>76010</v>
      </c>
      <c r="AC33" s="160"/>
      <c r="AD33" s="160"/>
      <c r="AE33" s="160"/>
      <c r="AF33" s="160"/>
      <c r="AG33" s="160"/>
      <c r="AH33" s="160"/>
      <c r="AI33" s="161"/>
    </row>
    <row r="34" spans="1:37" ht="13.5" customHeight="1" x14ac:dyDescent="0.2"/>
    <row r="35" spans="1:37" ht="13.5" customHeight="1" x14ac:dyDescent="0.2">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4"/>
    </row>
    <row r="36" spans="1:37" ht="13.5" customHeight="1" x14ac:dyDescent="0.2">
      <c r="A36" s="145" t="s">
        <v>59</v>
      </c>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7"/>
      <c r="AK36" t="s">
        <v>69</v>
      </c>
    </row>
    <row r="37" spans="1:37" ht="13.5" customHeight="1" x14ac:dyDescent="0.2">
      <c r="A37" s="148"/>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50"/>
    </row>
    <row r="38" spans="1:37" ht="13.5" customHeight="1" x14ac:dyDescent="0.2">
      <c r="A38" s="148" t="s">
        <v>68</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50"/>
    </row>
    <row r="39" spans="1:37" x14ac:dyDescent="0.2">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50"/>
    </row>
    <row r="40" spans="1:37" x14ac:dyDescent="0.2">
      <c r="A40" s="148" t="s">
        <v>61</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50"/>
    </row>
    <row r="41" spans="1:37" x14ac:dyDescent="0.2">
      <c r="A41" s="139" t="s">
        <v>62</v>
      </c>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1"/>
    </row>
  </sheetData>
  <mergeCells count="97">
    <mergeCell ref="P31:AA31"/>
    <mergeCell ref="AB31:AI31"/>
    <mergeCell ref="P32:AA32"/>
    <mergeCell ref="AB32:AI32"/>
    <mergeCell ref="P33:AA33"/>
    <mergeCell ref="AB33:AI33"/>
    <mergeCell ref="A41:AI41"/>
    <mergeCell ref="A35:AI35"/>
    <mergeCell ref="A36:AI36"/>
    <mergeCell ref="A37:AI37"/>
    <mergeCell ref="A38:AI38"/>
    <mergeCell ref="A39:AI39"/>
    <mergeCell ref="A40:AI40"/>
    <mergeCell ref="A30:O30"/>
    <mergeCell ref="P30:S30"/>
    <mergeCell ref="T30:V30"/>
    <mergeCell ref="W30:AA30"/>
    <mergeCell ref="AB30:AI30"/>
    <mergeCell ref="A29:O29"/>
    <mergeCell ref="P29:S29"/>
    <mergeCell ref="T29:V29"/>
    <mergeCell ref="W29:AA29"/>
    <mergeCell ref="AB29:AI29"/>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A24:O24"/>
    <mergeCell ref="P24:S24"/>
    <mergeCell ref="T24:V24"/>
    <mergeCell ref="W24:AA24"/>
    <mergeCell ref="AB24:AI24"/>
    <mergeCell ref="AB20:AI20"/>
    <mergeCell ref="A19:O19"/>
    <mergeCell ref="P19:S19"/>
    <mergeCell ref="T19:V19"/>
    <mergeCell ref="W19:AA19"/>
    <mergeCell ref="AB19:AI19"/>
    <mergeCell ref="A20:O20"/>
    <mergeCell ref="P20:S20"/>
    <mergeCell ref="T20:V20"/>
    <mergeCell ref="W20:AA20"/>
    <mergeCell ref="E13:Q15"/>
    <mergeCell ref="Z13:AC15"/>
    <mergeCell ref="AD13:AG15"/>
    <mergeCell ref="A14:D14"/>
    <mergeCell ref="A18:O18"/>
    <mergeCell ref="P18:S18"/>
    <mergeCell ref="T18:V18"/>
    <mergeCell ref="W18:AA18"/>
    <mergeCell ref="AB18:AI18"/>
    <mergeCell ref="A12:D12"/>
    <mergeCell ref="E12:Q12"/>
    <mergeCell ref="Z12:AC12"/>
    <mergeCell ref="AD12:AG12"/>
    <mergeCell ref="A1:AI2"/>
    <mergeCell ref="A4:N5"/>
    <mergeCell ref="O4:Q5"/>
    <mergeCell ref="Z4:AI4"/>
    <mergeCell ref="A7:G8"/>
    <mergeCell ref="H7:Q8"/>
    <mergeCell ref="X9:AI9"/>
    <mergeCell ref="A10:D10"/>
    <mergeCell ref="E10:Q10"/>
    <mergeCell ref="A11:D11"/>
    <mergeCell ref="E11:Q11"/>
    <mergeCell ref="AB22:AI22"/>
    <mergeCell ref="A23:O23"/>
    <mergeCell ref="P23:S23"/>
    <mergeCell ref="T23:V23"/>
    <mergeCell ref="W23:AA23"/>
    <mergeCell ref="AB23:AI23"/>
    <mergeCell ref="A22:O22"/>
    <mergeCell ref="P22:S22"/>
    <mergeCell ref="T22:V22"/>
    <mergeCell ref="W22:AA22"/>
    <mergeCell ref="A26:O26"/>
    <mergeCell ref="P26:S26"/>
    <mergeCell ref="T26:V26"/>
    <mergeCell ref="W26:AA26"/>
    <mergeCell ref="AB26:AI26"/>
    <mergeCell ref="A25:O25"/>
    <mergeCell ref="P25:S25"/>
    <mergeCell ref="T25:V25"/>
    <mergeCell ref="W25:AA25"/>
    <mergeCell ref="AB25:AI25"/>
  </mergeCells>
  <phoneticPr fontId="2"/>
  <pageMargins left="0.82677165354330717" right="0.59055118110236227" top="0.6" bottom="0.35433070866141736" header="0.31496062992125984" footer="0.31496062992125984"/>
  <pageSetup paperSize="9" scale="2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2020</vt:lpstr>
      <vt:lpstr>2023.12.15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片倉 瑞</dc:creator>
  <cp:lastModifiedBy>片倉 瑞</cp:lastModifiedBy>
  <cp:lastPrinted>2023-12-15T01:18:32Z</cp:lastPrinted>
  <dcterms:created xsi:type="dcterms:W3CDTF">2018-09-04T00:26:54Z</dcterms:created>
  <dcterms:modified xsi:type="dcterms:W3CDTF">2024-06-12T08:23:08Z</dcterms:modified>
</cp:coreProperties>
</file>