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C:\Users\takada yuka\Desktop\見積書（髙田）\さ\住江物流\"/>
    </mc:Choice>
  </mc:AlternateContent>
  <xr:revisionPtr revIDLastSave="0" documentId="13_ncr:1_{380D924D-E8BC-456C-ADF6-61AFAD9605E9}" xr6:coauthVersionLast="47" xr6:coauthVersionMax="47" xr10:uidLastSave="{00000000-0000-0000-0000-000000000000}"/>
  <bookViews>
    <workbookView xWindow="380" yWindow="290" windowWidth="17560" windowHeight="9910" xr2:uid="{00000000-000D-0000-FFFF-FFFF00000000}"/>
  </bookViews>
  <sheets>
    <sheet name="2024.6" sheetId="11" r:id="rId1"/>
    <sheet name="2024.3(確定)" sheetId="10" r:id="rId2"/>
    <sheet name="2024.3" sheetId="9" r:id="rId3"/>
    <sheet name="見積り(発泡回収)" sheetId="8" r:id="rId4"/>
    <sheet name="見積り(発泡)" sheetId="7" r:id="rId5"/>
    <sheet name="見積り(軟プラ袋)" sheetId="6" r:id="rId6"/>
    <sheet name="見積り" sheetId="4" r:id="rId7"/>
    <sheet name="確定" sheetId="5"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1" i="11" l="1"/>
  <c r="AB21" i="11"/>
  <c r="AB20" i="11"/>
  <c r="AB27" i="10"/>
  <c r="AB28" i="10" s="1"/>
  <c r="AB29" i="10" s="1"/>
  <c r="H7" i="10" s="1"/>
  <c r="AB20" i="10"/>
  <c r="AB21" i="10"/>
  <c r="AB28" i="9"/>
  <c r="AB21" i="9"/>
  <c r="AB22" i="9"/>
  <c r="AB20" i="9"/>
  <c r="AB29" i="8"/>
  <c r="AB21" i="8"/>
  <c r="AB20" i="8"/>
  <c r="H7" i="7"/>
  <c r="AB31" i="5"/>
  <c r="AB20" i="5"/>
  <c r="AB31" i="4"/>
  <c r="AB21" i="4"/>
  <c r="AB20" i="4"/>
  <c r="AB21" i="5"/>
  <c r="AB32" i="11" l="1"/>
  <c r="AB33" i="11" s="1"/>
  <c r="H7" i="11" s="1"/>
  <c r="AB29" i="9"/>
  <c r="AB30" i="8"/>
  <c r="AB31" i="8" s="1"/>
  <c r="H7" i="8" s="1"/>
  <c r="H7" i="6"/>
  <c r="AB32" i="5"/>
  <c r="AB33" i="5" s="1"/>
  <c r="H7" i="5" s="1"/>
  <c r="AB30" i="9" l="1"/>
  <c r="H7" i="9" s="1"/>
  <c r="AB32" i="4"/>
  <c r="AB33" i="4" s="1"/>
  <c r="H7" i="4" s="1"/>
</calcChain>
</file>

<file path=xl/sharedStrings.xml><?xml version="1.0" encoding="utf-8"?>
<sst xmlns="http://schemas.openxmlformats.org/spreadsheetml/2006/main" count="306" uniqueCount="75">
  <si>
    <t>　御　見　積　書</t>
    <rPh sb="1" eb="2">
      <t>オ</t>
    </rPh>
    <rPh sb="3" eb="4">
      <t>ミ</t>
    </rPh>
    <rPh sb="5" eb="6">
      <t>セキ</t>
    </rPh>
    <phoneticPr fontId="4"/>
  </si>
  <si>
    <t>御中</t>
    <rPh sb="0" eb="2">
      <t>オンチュウ</t>
    </rPh>
    <phoneticPr fontId="4"/>
  </si>
  <si>
    <t>（税込）</t>
    <rPh sb="1" eb="3">
      <t>ゼイコミ</t>
    </rPh>
    <phoneticPr fontId="4"/>
  </si>
  <si>
    <t>件名：</t>
    <phoneticPr fontId="4"/>
  </si>
  <si>
    <t>支払条件：</t>
    <phoneticPr fontId="4"/>
  </si>
  <si>
    <t>別途打ち合わせによる</t>
    <phoneticPr fontId="4"/>
  </si>
  <si>
    <t>有効期限：</t>
    <phoneticPr fontId="4"/>
  </si>
  <si>
    <t>見積提出後１ヶ月</t>
    <phoneticPr fontId="4"/>
  </si>
  <si>
    <t>承認</t>
    <phoneticPr fontId="4"/>
  </si>
  <si>
    <t>作成</t>
    <rPh sb="0" eb="2">
      <t>サクセイ</t>
    </rPh>
    <phoneticPr fontId="4"/>
  </si>
  <si>
    <t>この御見積書は概算数量となります。 
実際のご請求は実数量を計測したものとさせて頂きますので御了承願います。</t>
    <phoneticPr fontId="4"/>
  </si>
  <si>
    <t>見積条件：</t>
    <phoneticPr fontId="4"/>
  </si>
  <si>
    <t>品名</t>
    <rPh sb="0" eb="1">
      <t>シナ</t>
    </rPh>
    <rPh sb="1" eb="2">
      <t>メイ</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</si>
  <si>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</si>
  <si>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</si>
  <si>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</si>
  <si>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</si>
  <si>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小計</t>
    <rPh sb="0" eb="2">
      <t>ショウケイ</t>
    </rPh>
    <phoneticPr fontId="4"/>
  </si>
  <si>
    <t>消費税</t>
    <rPh sb="0" eb="3">
      <t>ショウヒゼイ</t>
    </rPh>
    <phoneticPr fontId="4"/>
  </si>
  <si>
    <t>合計</t>
    <rPh sb="0" eb="2">
      <t>ゴウケイ</t>
    </rPh>
    <phoneticPr fontId="4"/>
  </si>
  <si>
    <t>備考</t>
    <rPh sb="0" eb="2">
      <t>ビコウ</t>
    </rPh>
    <phoneticPr fontId="4"/>
  </si>
  <si>
    <t>御見積金額</t>
    <rPh sb="0" eb="1">
      <t>オ</t>
    </rPh>
    <rPh sb="1" eb="3">
      <t>ミツ</t>
    </rPh>
    <rPh sb="3" eb="5">
      <t>キンガク</t>
    </rPh>
    <phoneticPr fontId="4"/>
  </si>
  <si>
    <t>産業廃棄物処分</t>
    <rPh sb="0" eb="2">
      <t>サンギョウ</t>
    </rPh>
    <rPh sb="2" eb="5">
      <t>ハイキブツ</t>
    </rPh>
    <rPh sb="5" eb="7">
      <t>ショブン</t>
    </rPh>
    <phoneticPr fontId="3"/>
  </si>
  <si>
    <t>産業廃棄物回収の件</t>
    <rPh sb="0" eb="2">
      <t>サンギョウ</t>
    </rPh>
    <rPh sb="2" eb="5">
      <t>ハイキブツ</t>
    </rPh>
    <rPh sb="5" eb="7">
      <t>カイシュウ</t>
    </rPh>
    <rPh sb="8" eb="9">
      <t>ケン</t>
    </rPh>
    <phoneticPr fontId="4"/>
  </si>
  <si>
    <t>【物】</t>
    <rPh sb="1" eb="2">
      <t>モノ</t>
    </rPh>
    <phoneticPr fontId="16"/>
  </si>
  <si>
    <t>【処分場】</t>
    <rPh sb="1" eb="4">
      <t>ショブンジョウ</t>
    </rPh>
    <phoneticPr fontId="16"/>
  </si>
  <si>
    <t>【単価】</t>
    <rPh sb="1" eb="3">
      <t>タンカ</t>
    </rPh>
    <phoneticPr fontId="16"/>
  </si>
  <si>
    <t>【備考】</t>
    <rPh sb="1" eb="3">
      <t>ビコウ</t>
    </rPh>
    <phoneticPr fontId="16"/>
  </si>
  <si>
    <t>【廃棄期日】</t>
    <rPh sb="1" eb="3">
      <t>ハイキ</t>
    </rPh>
    <rPh sb="3" eb="5">
      <t>キジツ</t>
    </rPh>
    <phoneticPr fontId="16"/>
  </si>
  <si>
    <t>【車両】</t>
    <rPh sb="1" eb="3">
      <t>シャリョウ</t>
    </rPh>
    <phoneticPr fontId="16"/>
  </si>
  <si>
    <t>【㎥数】</t>
    <rPh sb="2" eb="3">
      <t>スウ</t>
    </rPh>
    <phoneticPr fontId="16"/>
  </si>
  <si>
    <t>住江物流株式会社</t>
    <rPh sb="0" eb="2">
      <t>スミノエ</t>
    </rPh>
    <rPh sb="2" eb="4">
      <t>ブツリュウ</t>
    </rPh>
    <rPh sb="4" eb="8">
      <t>カブシキガイシャ</t>
    </rPh>
    <phoneticPr fontId="16"/>
  </si>
  <si>
    <t>㎏</t>
    <phoneticPr fontId="16"/>
  </si>
  <si>
    <t>　・廃プラスチック類</t>
    <rPh sb="2" eb="3">
      <t>ハイ</t>
    </rPh>
    <rPh sb="9" eb="10">
      <t>ルイ</t>
    </rPh>
    <phoneticPr fontId="16"/>
  </si>
  <si>
    <t>収集運搬費</t>
    <rPh sb="0" eb="2">
      <t>シュウシュウ</t>
    </rPh>
    <rPh sb="2" eb="4">
      <t>ウンパン</t>
    </rPh>
    <rPh sb="4" eb="5">
      <t>ヒ</t>
    </rPh>
    <phoneticPr fontId="16"/>
  </si>
  <si>
    <t>以下余白</t>
    <rPh sb="0" eb="2">
      <t>イカ</t>
    </rPh>
    <rPh sb="2" eb="4">
      <t>ヨハク</t>
    </rPh>
    <phoneticPr fontId="16"/>
  </si>
  <si>
    <t>車</t>
    <rPh sb="0" eb="1">
      <t>クルマ</t>
    </rPh>
    <phoneticPr fontId="16"/>
  </si>
  <si>
    <t>確　定　御　見　積　書</t>
    <rPh sb="0" eb="1">
      <t>カク</t>
    </rPh>
    <rPh sb="2" eb="3">
      <t>サダム</t>
    </rPh>
    <rPh sb="4" eb="5">
      <t>オ</t>
    </rPh>
    <rPh sb="6" eb="7">
      <t>ミ</t>
    </rPh>
    <rPh sb="8" eb="9">
      <t>セキ</t>
    </rPh>
    <phoneticPr fontId="4"/>
  </si>
  <si>
    <t>123.1+96.9㎏＝220</t>
    <phoneticPr fontId="16"/>
  </si>
  <si>
    <t xml:space="preserve">この御見積書は2023年8月21日に回収致しました実数量となります。 </t>
    <rPh sb="11" eb="12">
      <t>ネン</t>
    </rPh>
    <rPh sb="13" eb="14">
      <t>ガツ</t>
    </rPh>
    <rPh sb="16" eb="17">
      <t>ニチ</t>
    </rPh>
    <rPh sb="18" eb="20">
      <t>カイシュウ</t>
    </rPh>
    <rPh sb="20" eb="21">
      <t>イタ</t>
    </rPh>
    <rPh sb="25" eb="27">
      <t>ジッスウ</t>
    </rPh>
    <rPh sb="27" eb="28">
      <t>リョウ</t>
    </rPh>
    <phoneticPr fontId="4"/>
  </si>
  <si>
    <t>　単　価　御　見　積　書</t>
    <rPh sb="1" eb="2">
      <t>タン</t>
    </rPh>
    <rPh sb="3" eb="4">
      <t>カ</t>
    </rPh>
    <rPh sb="5" eb="6">
      <t>オ</t>
    </rPh>
    <rPh sb="7" eb="8">
      <t>ミ</t>
    </rPh>
    <rPh sb="9" eb="10">
      <t>セキ</t>
    </rPh>
    <phoneticPr fontId="4"/>
  </si>
  <si>
    <t>（税抜）</t>
    <rPh sb="1" eb="3">
      <t>ゼイヌキ</t>
    </rPh>
    <phoneticPr fontId="4"/>
  </si>
  <si>
    <t>ー</t>
    <phoneticPr fontId="16"/>
  </si>
  <si>
    <t>単価御見積書</t>
    <rPh sb="0" eb="2">
      <t>タンカ</t>
    </rPh>
    <rPh sb="2" eb="6">
      <t>オミツモリショ</t>
    </rPh>
    <phoneticPr fontId="16"/>
  </si>
  <si>
    <t>　・廃プラスチック類（軟質）</t>
    <rPh sb="2" eb="3">
      <t>ハイ</t>
    </rPh>
    <rPh sb="9" eb="10">
      <t>ルイ</t>
    </rPh>
    <rPh sb="11" eb="13">
      <t>ナンシツ</t>
    </rPh>
    <phoneticPr fontId="16"/>
  </si>
  <si>
    <t>この御見積書は単価見積書となります。 
実際のご請求は実数量を計測したものとさせて頂きますので御了承願います。</t>
    <rPh sb="7" eb="9">
      <t>タンカ</t>
    </rPh>
    <rPh sb="9" eb="12">
      <t>ミツモリショ</t>
    </rPh>
    <phoneticPr fontId="4"/>
  </si>
  <si>
    <t>袋</t>
    <rPh sb="0" eb="1">
      <t>フクロ</t>
    </rPh>
    <phoneticPr fontId="16"/>
  </si>
  <si>
    <t>・こちらは産業廃棄物となり、回収にはご契約の締結が必要です。</t>
    <rPh sb="5" eb="7">
      <t>サンギョウ</t>
    </rPh>
    <rPh sb="7" eb="10">
      <t>ハイキブツ</t>
    </rPh>
    <rPh sb="14" eb="16">
      <t>カイシュウ</t>
    </rPh>
    <rPh sb="19" eb="21">
      <t>ケイヤク</t>
    </rPh>
    <rPh sb="22" eb="24">
      <t>テイケツ</t>
    </rPh>
    <rPh sb="25" eb="27">
      <t>ヒツヨウ</t>
    </rPh>
    <phoneticPr fontId="16"/>
  </si>
  <si>
    <t>・回収頻度は1週間に1度を想定しております。回収数量により回収頻度の変更を相談させて頂く場合がございます。</t>
    <rPh sb="1" eb="3">
      <t>カイシュウ</t>
    </rPh>
    <rPh sb="3" eb="5">
      <t>ヒンド</t>
    </rPh>
    <rPh sb="7" eb="9">
      <t>シュウカン</t>
    </rPh>
    <rPh sb="11" eb="12">
      <t>ド</t>
    </rPh>
    <rPh sb="13" eb="15">
      <t>ソウテイ</t>
    </rPh>
    <rPh sb="22" eb="24">
      <t>カイシュウ</t>
    </rPh>
    <rPh sb="24" eb="26">
      <t>スウリョウ</t>
    </rPh>
    <rPh sb="29" eb="31">
      <t>カイシュウ</t>
    </rPh>
    <rPh sb="31" eb="33">
      <t>ヒンド</t>
    </rPh>
    <rPh sb="34" eb="36">
      <t>ヘンコウ</t>
    </rPh>
    <rPh sb="37" eb="39">
      <t>ソウダン</t>
    </rPh>
    <rPh sb="42" eb="43">
      <t>イタダ</t>
    </rPh>
    <rPh sb="44" eb="46">
      <t>バアイ</t>
    </rPh>
    <phoneticPr fontId="16"/>
  </si>
  <si>
    <t>7～10袋/1週間＠3㎏＝21～30㎏</t>
    <rPh sb="4" eb="5">
      <t>フクロ</t>
    </rPh>
    <rPh sb="7" eb="9">
      <t>シュウカン</t>
    </rPh>
    <phoneticPr fontId="16"/>
  </si>
  <si>
    <t>週1回収10分として試算</t>
    <rPh sb="0" eb="1">
      <t>シュウ</t>
    </rPh>
    <rPh sb="2" eb="4">
      <t>カイシュウ</t>
    </rPh>
    <rPh sb="6" eb="7">
      <t>フン</t>
    </rPh>
    <rPh sb="10" eb="12">
      <t>シサン</t>
    </rPh>
    <phoneticPr fontId="16"/>
  </si>
  <si>
    <t>7袋：350円利益23％　10袋：350円利益37％</t>
    <rPh sb="1" eb="2">
      <t>フクロ</t>
    </rPh>
    <rPh sb="6" eb="7">
      <t>エン</t>
    </rPh>
    <rPh sb="7" eb="9">
      <t>リエキ</t>
    </rPh>
    <rPh sb="15" eb="16">
      <t>フクロ</t>
    </rPh>
    <rPh sb="20" eb="21">
      <t>エン</t>
    </rPh>
    <rPh sb="21" eb="23">
      <t>リエキ</t>
    </rPh>
    <phoneticPr fontId="16"/>
  </si>
  <si>
    <t>※周辺相場350～400円前後</t>
    <rPh sb="1" eb="3">
      <t>シュウヘン</t>
    </rPh>
    <rPh sb="3" eb="5">
      <t>ソウバ</t>
    </rPh>
    <rPh sb="12" eb="13">
      <t>エン</t>
    </rPh>
    <rPh sb="13" eb="15">
      <t>ゼンゴ</t>
    </rPh>
    <phoneticPr fontId="16"/>
  </si>
  <si>
    <r>
      <t>※週2にすると、1回5袋350円利益4％→</t>
    </r>
    <r>
      <rPr>
        <b/>
        <sz val="12"/>
        <color theme="1"/>
        <rFont val="ＭＳ Ｐゴシック"/>
        <family val="3"/>
        <charset val="128"/>
        <scheme val="minor"/>
      </rPr>
      <t>最低ロット5袋～</t>
    </r>
    <r>
      <rPr>
        <sz val="11"/>
        <color theme="1"/>
        <rFont val="ＭＳ Ｐゴシック"/>
        <family val="3"/>
        <charset val="128"/>
        <scheme val="minor"/>
      </rPr>
      <t>なので週1がベスト</t>
    </r>
    <rPh sb="1" eb="2">
      <t>シュウ</t>
    </rPh>
    <rPh sb="9" eb="10">
      <t>カイ</t>
    </rPh>
    <rPh sb="11" eb="12">
      <t>フクロ</t>
    </rPh>
    <rPh sb="15" eb="16">
      <t>エン</t>
    </rPh>
    <rPh sb="16" eb="18">
      <t>リエキ</t>
    </rPh>
    <rPh sb="21" eb="23">
      <t>サイテイ</t>
    </rPh>
    <rPh sb="27" eb="28">
      <t>フクロ</t>
    </rPh>
    <rPh sb="32" eb="33">
      <t>シュウ</t>
    </rPh>
    <phoneticPr fontId="16"/>
  </si>
  <si>
    <t>以下余白</t>
    <rPh sb="0" eb="4">
      <t>イカヨハク</t>
    </rPh>
    <phoneticPr fontId="16"/>
  </si>
  <si>
    <t>※購入は1セット(50枚)からとなります。</t>
    <rPh sb="1" eb="3">
      <t>コウニュウ</t>
    </rPh>
    <rPh sb="11" eb="12">
      <t>マイ</t>
    </rPh>
    <phoneticPr fontId="16"/>
  </si>
  <si>
    <t>　・廃プラスチック類（発泡スチロール）</t>
    <rPh sb="2" eb="3">
      <t>ハイ</t>
    </rPh>
    <rPh sb="9" eb="10">
      <t>ルイ</t>
    </rPh>
    <rPh sb="11" eb="13">
      <t>ハッポウ</t>
    </rPh>
    <phoneticPr fontId="16"/>
  </si>
  <si>
    <t>㎥</t>
    <phoneticPr fontId="16"/>
  </si>
  <si>
    <t>収集運搬費</t>
    <rPh sb="0" eb="2">
      <t>シュウシュウ</t>
    </rPh>
    <rPh sb="2" eb="5">
      <t>ウンパンヒ</t>
    </rPh>
    <phoneticPr fontId="16"/>
  </si>
  <si>
    <t>車</t>
    <rPh sb="0" eb="1">
      <t>シャ</t>
    </rPh>
    <phoneticPr fontId="16"/>
  </si>
  <si>
    <t>7000～28000</t>
    <phoneticPr fontId="16"/>
  </si>
  <si>
    <t>　　御　見　積　書</t>
    <rPh sb="2" eb="3">
      <t>オ</t>
    </rPh>
    <rPh sb="4" eb="5">
      <t>ミ</t>
    </rPh>
    <rPh sb="6" eb="7">
      <t>セキ</t>
    </rPh>
    <phoneticPr fontId="4"/>
  </si>
  <si>
    <t>この御見積書は概算見積書となります。 
実際のご請求は実数量を計測したものとさせて頂きますので御了承願います。</t>
    <rPh sb="7" eb="9">
      <t>ガイサン</t>
    </rPh>
    <rPh sb="9" eb="12">
      <t>ミツモリショ</t>
    </rPh>
    <phoneticPr fontId="4"/>
  </si>
  <si>
    <t>約２００反程度（１．０M巾～３．０M巾）※←内、２．７５巾～３．００巾＝１３反　</t>
    <phoneticPr fontId="16"/>
  </si>
  <si>
    <t>名</t>
    <rPh sb="0" eb="1">
      <t>メイ</t>
    </rPh>
    <phoneticPr fontId="16"/>
  </si>
  <si>
    <t>・上記は頂いたメール内容を元にした概算御見積書です。ご請求は実数量となります。</t>
    <rPh sb="1" eb="3">
      <t>ジョウキ</t>
    </rPh>
    <rPh sb="4" eb="5">
      <t>イタダ</t>
    </rPh>
    <rPh sb="10" eb="12">
      <t>ナイヨウ</t>
    </rPh>
    <rPh sb="13" eb="14">
      <t>モト</t>
    </rPh>
    <rPh sb="17" eb="19">
      <t>ガイサン</t>
    </rPh>
    <rPh sb="19" eb="23">
      <t>オミツモリショ</t>
    </rPh>
    <rPh sb="27" eb="29">
      <t>セイキュウ</t>
    </rPh>
    <rPh sb="30" eb="33">
      <t>ジッスウリョウ</t>
    </rPh>
    <phoneticPr fontId="16"/>
  </si>
  <si>
    <t>　・手元作業員費　※1</t>
    <rPh sb="2" eb="4">
      <t>テモト</t>
    </rPh>
    <rPh sb="4" eb="7">
      <t>サギョウイン</t>
    </rPh>
    <rPh sb="7" eb="8">
      <t>ヒ</t>
    </rPh>
    <phoneticPr fontId="16"/>
  </si>
  <si>
    <t>※1　手元作業員費は積込みのお手伝いを頂ける場合は発生致しません。</t>
    <rPh sb="3" eb="5">
      <t>テモト</t>
    </rPh>
    <rPh sb="5" eb="8">
      <t>サギョウイン</t>
    </rPh>
    <rPh sb="8" eb="9">
      <t>ヒ</t>
    </rPh>
    <rPh sb="10" eb="12">
      <t>ツミコ</t>
    </rPh>
    <rPh sb="15" eb="17">
      <t>テツダ</t>
    </rPh>
    <rPh sb="19" eb="20">
      <t>イタダ</t>
    </rPh>
    <rPh sb="22" eb="24">
      <t>バアイ</t>
    </rPh>
    <rPh sb="25" eb="27">
      <t>ハッセイ</t>
    </rPh>
    <rPh sb="27" eb="28">
      <t>イタ</t>
    </rPh>
    <phoneticPr fontId="16"/>
  </si>
  <si>
    <t>122本　1本３m　他1.5m　＠2.6㎏</t>
    <rPh sb="3" eb="4">
      <t>ホン</t>
    </rPh>
    <rPh sb="6" eb="7">
      <t>ホン</t>
    </rPh>
    <rPh sb="10" eb="11">
      <t>ホカ</t>
    </rPh>
    <phoneticPr fontId="16"/>
  </si>
  <si>
    <r>
      <t>2.6＠㎏（1.5m）×200本＝520㎏＋＠5㎏（3ｍ）×13本＝65㎏　</t>
    </r>
    <r>
      <rPr>
        <sz val="14"/>
        <color theme="1"/>
        <rFont val="ＭＳ Ｐゴシック"/>
        <family val="3"/>
        <charset val="128"/>
        <scheme val="minor"/>
      </rPr>
      <t>計585</t>
    </r>
    <rPh sb="15" eb="16">
      <t>ホン</t>
    </rPh>
    <rPh sb="32" eb="33">
      <t>ホン</t>
    </rPh>
    <rPh sb="38" eb="39">
      <t>ケイ</t>
    </rPh>
    <phoneticPr fontId="16"/>
  </si>
  <si>
    <t>　確　定　御　見　積　書</t>
    <rPh sb="1" eb="2">
      <t>カク</t>
    </rPh>
    <rPh sb="3" eb="4">
      <t>サダム</t>
    </rPh>
    <rPh sb="5" eb="6">
      <t>オ</t>
    </rPh>
    <rPh sb="7" eb="8">
      <t>ミ</t>
    </rPh>
    <rPh sb="9" eb="10">
      <t>セキ</t>
    </rPh>
    <phoneticPr fontId="4"/>
  </si>
  <si>
    <t>※</t>
    <phoneticPr fontId="4"/>
  </si>
  <si>
    <t>・上記は2024年3月15日に回収した廃棄物の確定御見積書となります。</t>
    <rPh sb="1" eb="3">
      <t>ジョウキ</t>
    </rPh>
    <rPh sb="8" eb="9">
      <t>ネン</t>
    </rPh>
    <rPh sb="10" eb="11">
      <t>ガツ</t>
    </rPh>
    <rPh sb="13" eb="14">
      <t>ヒ</t>
    </rPh>
    <rPh sb="15" eb="17">
      <t>カイシュウ</t>
    </rPh>
    <rPh sb="19" eb="22">
      <t>ハイキブツ</t>
    </rPh>
    <rPh sb="23" eb="25">
      <t>カクテイ</t>
    </rPh>
    <rPh sb="25" eb="29">
      <t>オミツモリショ</t>
    </rPh>
    <phoneticPr fontId="16"/>
  </si>
  <si>
    <t>塩ビシート１．２２M×３０本～４０程度（MAX500㎏予想）</t>
    <rPh sb="0" eb="1">
      <t>エン</t>
    </rPh>
    <rPh sb="27" eb="29">
      <t>ヨソウ</t>
    </rPh>
    <phoneticPr fontId="16"/>
  </si>
  <si>
    <t>1本15㎏として×40本＝600㎏</t>
    <rPh sb="1" eb="2">
      <t>ホン</t>
    </rPh>
    <rPh sb="11" eb="12">
      <t>ホン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</si>
</sst>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2" formatCode="_ &quot;¥&quot;* #,##0_ ;_ &quot;¥&quot;* \-#,##0_ ;_ &quot;¥&quot;* &quot;-&quot;_ ;_ @_ "/>
    <numFmt numFmtId="176" formatCode="[$-411]ggge&quot;年&quot;m&quot;月&quot;d&quot;日&quot;;@"/>
  </numFmts>
  <fonts count="21" x14ac:knownFonts="1">
    <font>
      <sz val="11"/>
      <color theme="1"/>
      <name val="ＭＳ Ｐゴシック"/>
      <family val="3"/>
      <charset val="128"/>
      <scheme val="minor"/>
    </font>
    <font>
      <sz val="11"/>
      <name val="ＭＳ Ｐゴシック"/>
      <family val="3"/>
      <charset val="128"/>
    </font>
    <font>
      <b/>
      <sz val="24"/>
      <color theme="0"/>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b/>
      <sz val="14"/>
      <name val="ＭＳ Ｐゴシック"/>
      <family val="3"/>
      <charset val="128"/>
    </font>
    <font>
      <sz val="14"/>
      <name val="ＭＳ ゴシック"/>
      <family val="3"/>
      <charset val="128"/>
    </font>
    <font>
      <b/>
      <sz val="14"/>
      <color rgb="FF3366FF"/>
      <name val="ＭＳ Ｐゴシック"/>
      <family val="3"/>
      <charset val="128"/>
    </font>
    <font>
      <sz val="11"/>
      <color rgb="FF3366FF"/>
      <name val="ＭＳ Ｐゴシック"/>
      <family val="3"/>
      <charset val="128"/>
    </font>
    <font>
      <sz val="12"/>
      <name val="ＭＳ Ｐゴシック"/>
      <family val="3"/>
      <charset val="128"/>
    </font>
    <font>
      <sz val="11"/>
      <color indexed="48"/>
      <name val="ＭＳ Ｐゴシック"/>
      <family val="3"/>
      <charset val="128"/>
    </font>
    <font>
      <sz val="10"/>
      <name val="ＭＳ Ｐゴシック"/>
      <family val="3"/>
      <charset val="128"/>
    </font>
    <font>
      <b/>
      <sz val="11"/>
      <color theme="0"/>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b/>
      <sz val="24"/>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s>
  <fills count="3">
    <fill>
      <patternFill patternType="none"/>
    </fill>
    <fill>
      <patternFill patternType="gray125"/>
    </fill>
    <fill>
      <patternFill patternType="solid">
        <fgColor theme="0" tint="-0.34998626667073579"/>
        <bgColor indexed="64"/>
      </patternFill>
    </fill>
  </fills>
  <borders count="33">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1" fillId="0" borderId="0"/>
    <xf numFmtId="0" fontId="1" fillId="0" borderId="0"/>
  </cellStyleXfs>
  <cellXfs count="103">
    <xf numFmtId="0" fontId="0" fillId="0" borderId="0" xfId="0">
      <alignment vertical="center"/>
    </xf>
    <xf numFmtId="0" fontId="1" fillId="0" borderId="0" xfId="2" applyAlignment="1">
      <alignment vertical="center"/>
    </xf>
    <xf numFmtId="0" fontId="9" fillId="0" borderId="0" xfId="2" applyFont="1" applyAlignment="1">
      <alignment horizontal="center" vertical="center"/>
    </xf>
    <xf numFmtId="0" fontId="10" fillId="0" borderId="0" xfId="2" applyFont="1" applyAlignment="1">
      <alignment horizontal="center" vertical="center"/>
    </xf>
    <xf numFmtId="0" fontId="11" fillId="0" borderId="0" xfId="2" applyFont="1" applyAlignment="1">
      <alignment horizontal="center" vertical="center"/>
    </xf>
    <xf numFmtId="0" fontId="12" fillId="0" borderId="0" xfId="2" applyFont="1" applyAlignment="1">
      <alignment horizontal="right" vertical="center"/>
    </xf>
    <xf numFmtId="0" fontId="1" fillId="0" borderId="0" xfId="2" applyAlignment="1">
      <alignment horizontal="left" vertical="center"/>
    </xf>
    <xf numFmtId="0" fontId="1" fillId="0" borderId="0" xfId="3" applyAlignment="1">
      <alignment vertical="center"/>
    </xf>
    <xf numFmtId="0" fontId="0" fillId="0" borderId="0" xfId="0" applyAlignment="1">
      <alignment horizontal="distributed" vertical="center"/>
    </xf>
    <xf numFmtId="0" fontId="1" fillId="0" borderId="0" xfId="2"/>
    <xf numFmtId="0" fontId="1" fillId="0" borderId="0" xfId="0" applyFont="1">
      <alignment vertical="center"/>
    </xf>
    <xf numFmtId="0" fontId="15" fillId="0" borderId="13" xfId="0" applyFont="1" applyBorder="1" applyAlignment="1">
      <alignment horizontal="left" vertical="top" shrinkToFit="1"/>
    </xf>
    <xf numFmtId="0" fontId="15" fillId="0" borderId="1" xfId="0" applyFont="1" applyBorder="1" applyAlignment="1">
      <alignment horizontal="left" vertical="top" shrinkToFit="1"/>
    </xf>
    <xf numFmtId="0" fontId="15" fillId="0" borderId="14" xfId="0" applyFont="1" applyBorder="1" applyAlignment="1">
      <alignment horizontal="left" vertical="top" shrinkToFit="1"/>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23" xfId="0" applyFont="1" applyFill="1" applyBorder="1" applyAlignment="1">
      <alignment horizontal="center" vertical="center"/>
    </xf>
    <xf numFmtId="0" fontId="15" fillId="0" borderId="11" xfId="0" applyFont="1" applyBorder="1" applyAlignment="1">
      <alignment horizontal="left" vertical="top" wrapText="1" shrinkToFit="1"/>
    </xf>
    <xf numFmtId="0" fontId="15" fillId="0" borderId="0" xfId="0" applyFont="1" applyAlignment="1">
      <alignment horizontal="left" vertical="top" wrapText="1" shrinkToFit="1"/>
    </xf>
    <xf numFmtId="0" fontId="15" fillId="0" borderId="12" xfId="0" applyFont="1" applyBorder="1" applyAlignment="1">
      <alignment horizontal="left" vertical="top" wrapText="1" shrinkToFit="1"/>
    </xf>
    <xf numFmtId="0" fontId="15" fillId="0" borderId="11" xfId="0" applyFont="1" applyBorder="1" applyAlignment="1">
      <alignment horizontal="left" vertical="top" shrinkToFit="1"/>
    </xf>
    <xf numFmtId="0" fontId="15" fillId="0" borderId="0" xfId="0" applyFont="1" applyAlignment="1">
      <alignment horizontal="left" vertical="top" shrinkToFit="1"/>
    </xf>
    <xf numFmtId="0" fontId="15" fillId="0" borderId="12" xfId="0" applyFont="1" applyBorder="1" applyAlignment="1">
      <alignment horizontal="left" vertical="top" shrinkToFit="1"/>
    </xf>
    <xf numFmtId="0" fontId="18" fillId="2" borderId="20" xfId="0" applyFont="1" applyFill="1" applyBorder="1" applyAlignment="1">
      <alignment horizontal="center" vertical="center"/>
    </xf>
    <xf numFmtId="0" fontId="18" fillId="2" borderId="27" xfId="0" applyFont="1" applyFill="1" applyBorder="1" applyAlignment="1">
      <alignment horizontal="center" vertical="center"/>
    </xf>
    <xf numFmtId="5" fontId="0" fillId="0" borderId="19" xfId="0" applyNumberFormat="1" applyBorder="1" applyAlignment="1">
      <alignment horizontal="right" vertical="center"/>
    </xf>
    <xf numFmtId="5" fontId="0" fillId="0" borderId="0" xfId="0" applyNumberFormat="1" applyAlignment="1">
      <alignment horizontal="right" vertical="center"/>
    </xf>
    <xf numFmtId="5" fontId="0" fillId="0" borderId="12" xfId="0" applyNumberFormat="1" applyBorder="1" applyAlignment="1">
      <alignment horizontal="right" vertical="center"/>
    </xf>
    <xf numFmtId="0" fontId="18" fillId="2" borderId="31" xfId="0" applyFont="1" applyFill="1" applyBorder="1" applyAlignment="1">
      <alignment horizontal="center" vertical="center"/>
    </xf>
    <xf numFmtId="0" fontId="18" fillId="2" borderId="2" xfId="0" applyFont="1" applyFill="1" applyBorder="1" applyAlignment="1">
      <alignment horizontal="center" vertical="center"/>
    </xf>
    <xf numFmtId="5" fontId="0" fillId="0" borderId="6" xfId="0" applyNumberFormat="1" applyBorder="1" applyAlignment="1">
      <alignment horizontal="right" vertical="center"/>
    </xf>
    <xf numFmtId="5" fontId="0" fillId="0" borderId="5" xfId="0" applyNumberFormat="1" applyBorder="1" applyAlignment="1">
      <alignment horizontal="right" vertical="center"/>
    </xf>
    <xf numFmtId="5" fontId="0" fillId="0" borderId="7" xfId="0" applyNumberFormat="1" applyBorder="1" applyAlignment="1">
      <alignment horizontal="right" vertical="center"/>
    </xf>
    <xf numFmtId="0" fontId="18" fillId="2" borderId="30" xfId="0" applyFont="1" applyFill="1" applyBorder="1" applyAlignment="1">
      <alignment horizontal="center" vertical="center"/>
    </xf>
    <xf numFmtId="0" fontId="18" fillId="2" borderId="8" xfId="0" applyFont="1" applyFill="1" applyBorder="1" applyAlignment="1">
      <alignment horizontal="center" vertical="center"/>
    </xf>
    <xf numFmtId="5" fontId="0" fillId="0" borderId="24" xfId="0" applyNumberFormat="1" applyBorder="1" applyAlignment="1">
      <alignment horizontal="right" vertical="center"/>
    </xf>
    <xf numFmtId="5" fontId="0" fillId="0" borderId="25" xfId="0" applyNumberFormat="1" applyBorder="1" applyAlignment="1">
      <alignment horizontal="right" vertical="center"/>
    </xf>
    <xf numFmtId="5" fontId="0" fillId="0" borderId="26" xfId="0" applyNumberFormat="1" applyBorder="1" applyAlignment="1">
      <alignment horizontal="right"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38" fontId="5" fillId="0" borderId="3" xfId="1" applyFont="1" applyFill="1" applyBorder="1" applyAlignment="1">
      <alignment horizontal="center" vertical="center"/>
    </xf>
    <xf numFmtId="5" fontId="0" fillId="0" borderId="3" xfId="0" applyNumberFormat="1" applyBorder="1" applyAlignment="1">
      <alignment horizontal="right" vertical="center"/>
    </xf>
    <xf numFmtId="5" fontId="0" fillId="0" borderId="4" xfId="0" applyNumberFormat="1" applyBorder="1" applyAlignment="1">
      <alignment horizontal="right" vertical="center"/>
    </xf>
    <xf numFmtId="0" fontId="0" fillId="0" borderId="8" xfId="0" applyBorder="1" applyAlignment="1">
      <alignment horizontal="left" vertical="center" shrinkToFit="1"/>
    </xf>
    <xf numFmtId="0" fontId="0" fillId="0" borderId="9" xfId="0" applyBorder="1" applyAlignment="1">
      <alignment horizontal="left" vertical="center" shrinkToFit="1"/>
    </xf>
    <xf numFmtId="0" fontId="0" fillId="0" borderId="9" xfId="0" applyBorder="1" applyAlignment="1">
      <alignment horizontal="center" vertical="center" shrinkToFit="1"/>
    </xf>
    <xf numFmtId="38" fontId="5" fillId="0" borderId="9" xfId="1" applyFont="1" applyFill="1" applyBorder="1" applyAlignment="1">
      <alignment horizontal="center" vertical="center"/>
    </xf>
    <xf numFmtId="5" fontId="0" fillId="0" borderId="9" xfId="0" applyNumberFormat="1" applyBorder="1" applyAlignment="1">
      <alignment horizontal="right" vertical="center"/>
    </xf>
    <xf numFmtId="5" fontId="0" fillId="0" borderId="10" xfId="0" applyNumberFormat="1" applyBorder="1" applyAlignment="1">
      <alignment horizontal="right" vertical="center"/>
    </xf>
    <xf numFmtId="0" fontId="0" fillId="0" borderId="3"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8" fillId="2" borderId="28" xfId="0" applyFont="1" applyFill="1" applyBorder="1" applyAlignment="1">
      <alignment horizontal="center" vertical="center"/>
    </xf>
    <xf numFmtId="0" fontId="18" fillId="2" borderId="29" xfId="0" applyFont="1" applyFill="1" applyBorder="1" applyAlignment="1">
      <alignment horizontal="center" vertical="center"/>
    </xf>
    <xf numFmtId="0" fontId="1" fillId="0" borderId="1" xfId="0" applyFont="1" applyBorder="1" applyAlignment="1">
      <alignment horizontal="center" vertical="center"/>
    </xf>
    <xf numFmtId="0" fontId="19" fillId="2" borderId="27" xfId="0" applyFont="1" applyFill="1" applyBorder="1" applyAlignment="1">
      <alignment horizontal="center" vertical="center"/>
    </xf>
    <xf numFmtId="0" fontId="14" fillId="2" borderId="28" xfId="0" applyFont="1" applyFill="1" applyBorder="1" applyAlignment="1">
      <alignment horizontal="center" vertical="center"/>
    </xf>
    <xf numFmtId="0" fontId="19" fillId="2" borderId="28" xfId="0" applyFont="1" applyFill="1" applyBorder="1" applyAlignment="1">
      <alignment horizontal="center" vertical="center"/>
    </xf>
    <xf numFmtId="0" fontId="19" fillId="2" borderId="29" xfId="0" applyFont="1" applyFill="1" applyBorder="1" applyAlignment="1">
      <alignment horizontal="center" vertical="center"/>
    </xf>
    <xf numFmtId="0" fontId="13" fillId="0" borderId="0" xfId="2" applyFont="1" applyAlignment="1">
      <alignment horizontal="center" vertical="center" wrapText="1"/>
    </xf>
    <xf numFmtId="0" fontId="13" fillId="0" borderId="1" xfId="2" applyFont="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left" vertical="center"/>
    </xf>
    <xf numFmtId="0" fontId="1" fillId="0" borderId="0" xfId="2" applyAlignment="1">
      <alignment horizontal="center" vertical="center"/>
    </xf>
    <xf numFmtId="0" fontId="1" fillId="0" borderId="0" xfId="2" applyAlignment="1">
      <alignment horizontal="distributed" vertical="center"/>
    </xf>
    <xf numFmtId="0" fontId="1" fillId="0" borderId="1" xfId="2" applyBorder="1" applyAlignment="1">
      <alignment horizontal="center" vertical="center"/>
    </xf>
    <xf numFmtId="0" fontId="17" fillId="0" borderId="0" xfId="2" applyFont="1" applyAlignment="1">
      <alignment horizontal="left" vertical="center"/>
    </xf>
    <xf numFmtId="0" fontId="2" fillId="0" borderId="0" xfId="2" applyFont="1" applyAlignment="1">
      <alignment horizontal="left" vertical="center"/>
    </xf>
    <xf numFmtId="0" fontId="6" fillId="0" borderId="0" xfId="2" applyFont="1" applyAlignment="1">
      <alignment horizontal="center" vertical="center" shrinkToFit="1"/>
    </xf>
    <xf numFmtId="0" fontId="6" fillId="0" borderId="18" xfId="2" applyFont="1" applyBorder="1" applyAlignment="1">
      <alignment horizontal="center" vertical="center" shrinkToFit="1"/>
    </xf>
    <xf numFmtId="0" fontId="7" fillId="0" borderId="0" xfId="2" applyFont="1" applyAlignment="1">
      <alignment horizontal="center" vertical="center"/>
    </xf>
    <xf numFmtId="0" fontId="7" fillId="0" borderId="18" xfId="2" applyFont="1" applyBorder="1" applyAlignment="1">
      <alignment horizontal="center" vertical="center"/>
    </xf>
    <xf numFmtId="176" fontId="8" fillId="0" borderId="0" xfId="0" applyNumberFormat="1" applyFont="1" applyAlignment="1">
      <alignment horizontal="center" vertical="center"/>
    </xf>
    <xf numFmtId="0" fontId="7" fillId="0" borderId="0" xfId="2" applyFont="1" applyAlignment="1">
      <alignment horizontal="center" vertical="center" shrinkToFit="1"/>
    </xf>
    <xf numFmtId="0" fontId="7" fillId="0" borderId="18" xfId="2" applyFont="1" applyBorder="1" applyAlignment="1">
      <alignment horizontal="center" vertical="center" shrinkToFit="1"/>
    </xf>
    <xf numFmtId="5" fontId="6" fillId="0" borderId="0" xfId="2" applyNumberFormat="1" applyFont="1" applyAlignment="1">
      <alignment horizontal="right" vertical="center"/>
    </xf>
    <xf numFmtId="42" fontId="6" fillId="0" borderId="0" xfId="2" applyNumberFormat="1" applyFont="1" applyAlignment="1">
      <alignment horizontal="right" vertical="center"/>
    </xf>
    <xf numFmtId="42" fontId="6" fillId="0" borderId="18" xfId="2" applyNumberFormat="1" applyFont="1" applyBorder="1" applyAlignment="1">
      <alignment horizontal="right" vertical="center"/>
    </xf>
    <xf numFmtId="0" fontId="13" fillId="0" borderId="0" xfId="2" applyFont="1" applyAlignment="1">
      <alignment horizontal="left" vertical="center" wrapText="1"/>
    </xf>
    <xf numFmtId="0" fontId="13" fillId="0" borderId="1" xfId="2" applyFont="1" applyBorder="1" applyAlignment="1">
      <alignment horizontal="left" vertical="center" wrapText="1"/>
    </xf>
    <xf numFmtId="38" fontId="0" fillId="0" borderId="3" xfId="1" applyFont="1" applyFill="1" applyBorder="1" applyAlignment="1">
      <alignment horizontal="center" vertical="center"/>
    </xf>
    <xf numFmtId="5" fontId="0" fillId="0" borderId="19" xfId="0" applyNumberFormat="1" applyBorder="1" applyAlignment="1">
      <alignment horizontal="center" vertical="center"/>
    </xf>
    <xf numFmtId="5" fontId="0" fillId="0" borderId="0" xfId="0" applyNumberFormat="1" applyAlignment="1">
      <alignment horizontal="center" vertical="center"/>
    </xf>
    <xf numFmtId="5" fontId="0" fillId="0" borderId="12" xfId="0" applyNumberFormat="1" applyBorder="1" applyAlignment="1">
      <alignment horizontal="center" vertical="center"/>
    </xf>
    <xf numFmtId="5" fontId="0" fillId="0" borderId="6" xfId="0" applyNumberFormat="1" applyBorder="1" applyAlignment="1">
      <alignment horizontal="center" vertical="center"/>
    </xf>
    <xf numFmtId="5" fontId="0" fillId="0" borderId="5" xfId="0" applyNumberFormat="1" applyBorder="1" applyAlignment="1">
      <alignment horizontal="center" vertical="center"/>
    </xf>
    <xf numFmtId="5" fontId="0" fillId="0" borderId="7" xfId="0" applyNumberFormat="1" applyBorder="1" applyAlignment="1">
      <alignment horizontal="center" vertical="center"/>
    </xf>
    <xf numFmtId="5" fontId="0" fillId="0" borderId="24" xfId="0" applyNumberFormat="1" applyBorder="1" applyAlignment="1">
      <alignment horizontal="center" vertical="center"/>
    </xf>
    <xf numFmtId="5" fontId="0" fillId="0" borderId="25" xfId="0" applyNumberFormat="1" applyBorder="1" applyAlignment="1">
      <alignment horizontal="center" vertical="center"/>
    </xf>
    <xf numFmtId="5" fontId="0" fillId="0" borderId="26" xfId="0" applyNumberFormat="1" applyBorder="1" applyAlignment="1">
      <alignment horizontal="center" vertical="center"/>
    </xf>
    <xf numFmtId="5" fontId="0" fillId="0" borderId="3" xfId="0" applyNumberFormat="1" applyBorder="1" applyAlignment="1">
      <alignment horizontal="center" vertical="center"/>
    </xf>
    <xf numFmtId="5" fontId="0" fillId="0" borderId="4" xfId="0" applyNumberFormat="1" applyBorder="1" applyAlignment="1">
      <alignment horizontal="center" vertical="center"/>
    </xf>
    <xf numFmtId="0" fontId="0" fillId="0" borderId="32" xfId="0" applyBorder="1" applyAlignment="1">
      <alignment horizontal="left" vertical="center" shrinkToFit="1"/>
    </xf>
    <xf numFmtId="0" fontId="0" fillId="0" borderId="5" xfId="0" applyBorder="1" applyAlignment="1">
      <alignment horizontal="left" vertical="center" shrinkToFit="1"/>
    </xf>
    <xf numFmtId="0" fontId="0" fillId="0" borderId="7" xfId="0" applyBorder="1" applyAlignment="1">
      <alignment horizontal="left" vertical="center" shrinkToFit="1"/>
    </xf>
    <xf numFmtId="0" fontId="19"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0" fillId="0" borderId="0" xfId="0" applyFill="1" applyBorder="1" applyAlignment="1">
      <alignment horizontal="center" vertical="center"/>
    </xf>
  </cellXfs>
  <cellStyles count="4">
    <cellStyle name="桁区切り" xfId="1" builtinId="6"/>
    <cellStyle name="標準" xfId="0" builtinId="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107C355C-2D00-4E2F-A110-871D604AC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D7128154-EC9F-44A5-938E-086B69274E48}"/>
            </a:ext>
          </a:extLst>
        </xdr:cNvPr>
        <xdr:cNvSpPr txBox="1">
          <a:spLocks noChangeAspect="1" noChangeArrowheads="1"/>
        </xdr:cNvSpPr>
      </xdr:nvSpPr>
      <xdr:spPr bwMode="auto">
        <a:xfrm>
          <a:off x="3861669" y="16129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C88829B7-D3E0-4BB9-9A5A-E299F3226D44}"/>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B26E2FCF-C51D-911B-34A5-6A5A5631A076}"/>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3968F09B-0FFB-1A50-169F-328AB6232E90}"/>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ED63F160-D9E8-8E8B-D771-4714756AC9A2}"/>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D64D90EE-A346-4D6C-61D2-61EAD15BD887}"/>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AE61C436-19DA-F6C7-F19B-455B95D088E8}"/>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E281AAAB-316C-D58B-5CCA-A4D27E798646}"/>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457B2011-DAC5-3CD7-BA3C-1424DC5B0001}"/>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749D938A-568C-6A94-45DE-F71E4D980209}"/>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25</xdr:col>
      <xdr:colOff>164351</xdr:colOff>
      <xdr:row>6</xdr:row>
      <xdr:rowOff>82825</xdr:rowOff>
    </xdr:from>
    <xdr:to>
      <xdr:col>34</xdr:col>
      <xdr:colOff>22774</xdr:colOff>
      <xdr:row>8</xdr:row>
      <xdr:rowOff>48595</xdr:rowOff>
    </xdr:to>
    <xdr:sp macro="" textlink="">
      <xdr:nvSpPr>
        <xdr:cNvPr id="13" name="Text Box 6">
          <a:extLst>
            <a:ext uri="{FF2B5EF4-FFF2-40B4-BE49-F238E27FC236}">
              <a16:creationId xmlns:a16="http://schemas.microsoft.com/office/drawing/2014/main" id="{8E0CCFA0-0A6B-4FE0-8EC1-5D2ED6B4BFC3}"/>
            </a:ext>
          </a:extLst>
        </xdr:cNvPr>
        <xdr:cNvSpPr txBox="1">
          <a:spLocks noChangeAspect="1" noChangeArrowheads="1"/>
        </xdr:cNvSpPr>
      </xdr:nvSpPr>
      <xdr:spPr bwMode="auto">
        <a:xfrm>
          <a:off x="4459939" y="1360296"/>
          <a:ext cx="1404835" cy="301946"/>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 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A9980DE7-A45C-4B88-B7A9-69816BA064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30</xdr:col>
      <xdr:colOff>104593</xdr:colOff>
      <xdr:row>12</xdr:row>
      <xdr:rowOff>52297</xdr:rowOff>
    </xdr:from>
    <xdr:to>
      <xdr:col>33</xdr:col>
      <xdr:colOff>59770</xdr:colOff>
      <xdr:row>14</xdr:row>
      <xdr:rowOff>136557</xdr:rowOff>
    </xdr:to>
    <xdr:pic>
      <xdr:nvPicPr>
        <xdr:cNvPr id="15" name="図 14">
          <a:extLst>
            <a:ext uri="{FF2B5EF4-FFF2-40B4-BE49-F238E27FC236}">
              <a16:creationId xmlns:a16="http://schemas.microsoft.com/office/drawing/2014/main" id="{AA012675-5A68-48BC-8B0D-F8B5379306F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59299" y="2532532"/>
          <a:ext cx="470647" cy="4727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C18D17E7-2417-4AD7-B54C-F9E7DCB674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E03BF110-B855-4378-9F90-E6250D19FFEB}"/>
            </a:ext>
          </a:extLst>
        </xdr:cNvPr>
        <xdr:cNvSpPr txBox="1">
          <a:spLocks noChangeAspect="1" noChangeArrowheads="1"/>
        </xdr:cNvSpPr>
      </xdr:nvSpPr>
      <xdr:spPr bwMode="auto">
        <a:xfrm>
          <a:off x="3861669" y="16129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DD7722F2-5CDA-467A-A502-899947333640}"/>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2BDCCC23-E7F8-A569-971C-1D8CD3E652F9}"/>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A360E136-D69A-1BD0-D354-0A6CD5004A58}"/>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DC38EF63-4315-372B-23FC-6AB4E2188FCB}"/>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C723CB4A-A164-6F01-291C-BD7396B453A9}"/>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E04E21E8-A01F-8AD6-D1AA-145B8BA26925}"/>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9FB84158-E966-E197-8ED7-3C7D00C97773}"/>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81EC253B-4E8F-1072-1A83-70A68B83D5D0}"/>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B358F6DD-F180-47B5-0501-763B379D107D}"/>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413D6E77-B04B-4772-AB6E-210C268848C8}"/>
            </a:ext>
          </a:extLst>
        </xdr:cNvPr>
        <xdr:cNvSpPr txBox="1">
          <a:spLocks noChangeAspect="1" noChangeArrowheads="1"/>
        </xdr:cNvSpPr>
      </xdr:nvSpPr>
      <xdr:spPr bwMode="auto">
        <a:xfrm>
          <a:off x="4606787" y="1359175"/>
          <a:ext cx="1290113" cy="3023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8C23A066-6962-4E7E-87EC-EB04EFC4F0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07C7B7E5-355C-4099-B787-8AD6A8BF18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441CB69D-9C40-4D65-9FF4-5EBBE66F8926}"/>
            </a:ext>
          </a:extLst>
        </xdr:cNvPr>
        <xdr:cNvSpPr txBox="1">
          <a:spLocks noChangeAspect="1" noChangeArrowheads="1"/>
        </xdr:cNvSpPr>
      </xdr:nvSpPr>
      <xdr:spPr bwMode="auto">
        <a:xfrm>
          <a:off x="3861669" y="16129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6230FDB3-F8EF-4D1C-BE34-A687DACFD338}"/>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A44D3D42-BA24-0FA4-AF6D-EBB02CBD1A34}"/>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C1757F3E-6249-0518-85D9-981D129B299E}"/>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865DAB00-17FF-D952-4A38-77E3842B2270}"/>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4551BC37-68EC-0142-4CD1-70FF1BEB792B}"/>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F3DDFE86-90CB-F66A-939D-87CA5EFC204B}"/>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E1C96BD4-67DB-CDE0-DA09-4EE7DE8254B0}"/>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162DC6D2-C6D2-4A91-6067-1E40FD3B2B7F}"/>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7641DA54-036A-A1AB-3479-2CD18443547E}"/>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99E02219-CF96-4AD9-B6E5-66CA2BD62A14}"/>
            </a:ext>
          </a:extLst>
        </xdr:cNvPr>
        <xdr:cNvSpPr txBox="1">
          <a:spLocks noChangeAspect="1" noChangeArrowheads="1"/>
        </xdr:cNvSpPr>
      </xdr:nvSpPr>
      <xdr:spPr bwMode="auto">
        <a:xfrm>
          <a:off x="4606787" y="1359175"/>
          <a:ext cx="1290113" cy="3023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D3CD4A00-28EC-4841-B045-81D413A563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599CA9C6-B0F3-40AA-9F4C-C41345B07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9D52F8B5-CCDC-456F-9942-212240966C2D}"/>
            </a:ext>
          </a:extLst>
        </xdr:cNvPr>
        <xdr:cNvSpPr txBox="1">
          <a:spLocks noChangeAspect="1" noChangeArrowheads="1"/>
        </xdr:cNvSpPr>
      </xdr:nvSpPr>
      <xdr:spPr bwMode="auto">
        <a:xfrm>
          <a:off x="3861669" y="16129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177F1FB0-7F99-4C90-9BF8-BE9E9217D903}"/>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366A76E7-E62B-BE57-A678-C8F6995CC91E}"/>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A410178E-3139-C486-8F16-E865647458BE}"/>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862B7B6E-7675-2C23-7207-92819E80C121}"/>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6D1B89F1-EBB5-34E3-7098-F536EA5B77E4}"/>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A3D8C324-4516-A679-F55B-540F81B96175}"/>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7595AC87-1600-5A7E-BF12-E394067A9364}"/>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4F58EF2A-7947-42C6-4EB4-05A90C2EB1D7}"/>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51C2A882-D072-5FA9-E2E0-5B7DF1A1A247}"/>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8185CC9F-BB8A-411A-B555-5E6DEA35D265}"/>
            </a:ext>
          </a:extLst>
        </xdr:cNvPr>
        <xdr:cNvSpPr txBox="1">
          <a:spLocks noChangeAspect="1" noChangeArrowheads="1"/>
        </xdr:cNvSpPr>
      </xdr:nvSpPr>
      <xdr:spPr bwMode="auto">
        <a:xfrm>
          <a:off x="4606787" y="1359175"/>
          <a:ext cx="1290113" cy="3023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0FB858D6-D078-4DEB-B284-82DEB8B33C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35F9831A-0539-488F-A8D7-91F41DE000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7B9949F8-D1C7-4BBE-A060-0B410FAB5660}"/>
            </a:ext>
          </a:extLst>
        </xdr:cNvPr>
        <xdr:cNvSpPr txBox="1">
          <a:spLocks noChangeAspect="1" noChangeArrowheads="1"/>
        </xdr:cNvSpPr>
      </xdr:nvSpPr>
      <xdr:spPr bwMode="auto">
        <a:xfrm>
          <a:off x="3861669" y="16129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F40E4F28-9534-4931-A9AC-63750C4CE4BA}"/>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FE6BD247-4F93-320C-E321-2E4AD43D0164}"/>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AF6A5768-0378-010A-37FD-DCAB11A0C23D}"/>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A3DB1A10-96BC-4FB1-CC73-FE239457E87F}"/>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3C87CD02-97FB-3D08-9E64-B8EAFE4A7A46}"/>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F59E3516-B50B-986F-9C2D-44D44BFB04E0}"/>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41EC6113-548B-1AB0-0DB2-94FAE5149834}"/>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61F56B39-0616-E34F-97A3-555A305FE3A5}"/>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CEA9FE2D-8D66-FA6D-8ABC-83BAA049CDFC}"/>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8496EE52-A47F-439B-8643-57B74B9F2F3F}"/>
            </a:ext>
          </a:extLst>
        </xdr:cNvPr>
        <xdr:cNvSpPr txBox="1">
          <a:spLocks noChangeAspect="1" noChangeArrowheads="1"/>
        </xdr:cNvSpPr>
      </xdr:nvSpPr>
      <xdr:spPr bwMode="auto">
        <a:xfrm>
          <a:off x="4606787" y="1359175"/>
          <a:ext cx="1290113" cy="3023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3AA24856-B6F3-4AC9-A7A4-0A063FE09A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E5146A0D-3E6E-4D9F-B042-740D1A61F5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7FF973BF-968E-497D-986D-AAC29D467D19}"/>
            </a:ext>
          </a:extLst>
        </xdr:cNvPr>
        <xdr:cNvSpPr txBox="1">
          <a:spLocks noChangeAspect="1" noChangeArrowheads="1"/>
        </xdr:cNvSpPr>
      </xdr:nvSpPr>
      <xdr:spPr bwMode="auto">
        <a:xfrm>
          <a:off x="3861669" y="16129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65D7FEB4-A0A1-4BC8-9122-4FD0C8808E74}"/>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B5DFFD56-D72D-AF6C-5232-955AA48865F8}"/>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88654890-069E-BE47-DCE3-8F67C7760F5D}"/>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A66673A1-C162-829B-7109-34CC9F1B5DC6}"/>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C680A543-26A7-7879-84FE-5FAAFB03FFD1}"/>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48739A89-6A4F-BF45-0C2A-D7C3AEA6E5C4}"/>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EF153701-947F-513B-48CA-3E66A2CBAFCD}"/>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37C49C4E-2886-8DA2-47F0-F2C3B6B2FF29}"/>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5B83C8C6-0A51-ACF8-C714-880CB0639C86}"/>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13F1A89A-F5DE-4817-AE6F-3F9E1F4B92AE}"/>
            </a:ext>
          </a:extLst>
        </xdr:cNvPr>
        <xdr:cNvSpPr txBox="1">
          <a:spLocks noChangeAspect="1" noChangeArrowheads="1"/>
        </xdr:cNvSpPr>
      </xdr:nvSpPr>
      <xdr:spPr bwMode="auto">
        <a:xfrm>
          <a:off x="4606787" y="1359175"/>
          <a:ext cx="1290113" cy="3023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3F42FA63-1D1B-4B34-A665-415E31B201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7BE75756-27C9-4D6D-881C-0D9A816AE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38" y="866775"/>
          <a:ext cx="86201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AE9CB4C9-E479-4988-A950-2A606FACE120}"/>
            </a:ext>
          </a:extLst>
        </xdr:cNvPr>
        <xdr:cNvSpPr txBox="1">
          <a:spLocks noChangeAspect="1" noChangeArrowheads="1"/>
        </xdr:cNvSpPr>
      </xdr:nvSpPr>
      <xdr:spPr bwMode="auto">
        <a:xfrm>
          <a:off x="3966444" y="1609798"/>
          <a:ext cx="217045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8D3C2883-53F2-4737-B4B9-99BF19C65425}"/>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36472325-C796-4432-BD0A-451BC8FB945B}"/>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D02E314-8C7E-4D02-9725-5EEE49F5E1DB}"/>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CCB3C8AD-08D3-4083-A948-031362A9ABE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2B6404F3-EF9D-40C8-9E4C-E2A80E42F6DA}"/>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A659C3C6-8E85-47CE-9E78-6764A56A45B7}"/>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4AEDC404-51E2-4002-B6CF-764D47979929}"/>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9BE19B6A-13EE-4D08-80DD-DEA2C03A1BE7}"/>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92D7BDF1-A53F-40E7-9444-5FCBCDC5D4B6}"/>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E77FD1A4-E06D-4D5A-8123-1B10C67C5618}"/>
            </a:ext>
          </a:extLst>
        </xdr:cNvPr>
        <xdr:cNvSpPr txBox="1">
          <a:spLocks noChangeAspect="1" noChangeArrowheads="1"/>
        </xdr:cNvSpPr>
      </xdr:nvSpPr>
      <xdr:spPr bwMode="auto">
        <a:xfrm>
          <a:off x="4730612" y="1363938"/>
          <a:ext cx="1328213" cy="294382"/>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E2C371AB-4E49-4ED0-A114-D1C2D17F94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82502" y="38967"/>
          <a:ext cx="1643823" cy="4291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620A3AAF-BB3D-4F5F-9BCA-D41959681C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38" y="866775"/>
          <a:ext cx="86201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5866CE09-03D9-4066-9DFC-764ADDFF7784}"/>
            </a:ext>
          </a:extLst>
        </xdr:cNvPr>
        <xdr:cNvSpPr txBox="1">
          <a:spLocks noChangeAspect="1" noChangeArrowheads="1"/>
        </xdr:cNvSpPr>
      </xdr:nvSpPr>
      <xdr:spPr bwMode="auto">
        <a:xfrm>
          <a:off x="3966444" y="1609798"/>
          <a:ext cx="217045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74651022-02B2-4138-9501-730E7B6E2307}"/>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9022140A-0AFB-C92C-CA47-B3195E25FB52}"/>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F72A8156-ED3E-FF45-09E6-178B46EB0C20}"/>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40EB57EE-7BA1-DC5C-E80D-C33B2E41EF2C}"/>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0B839DF2-BE45-C40A-6BC8-EA584AD0B4C5}"/>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FA52FECA-B097-B9C3-9D6C-E8CCAC765249}"/>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D49A42C9-2469-D2D2-619E-18824C77CA07}"/>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F0574161-DDE4-DBEC-EC38-8E012AD827B4}"/>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BA3BA9E7-21AA-002E-094F-EF11319BCF1C}"/>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587C987B-7BC8-4E34-9823-D4BD483390FB}"/>
            </a:ext>
          </a:extLst>
        </xdr:cNvPr>
        <xdr:cNvSpPr txBox="1">
          <a:spLocks noChangeAspect="1" noChangeArrowheads="1"/>
        </xdr:cNvSpPr>
      </xdr:nvSpPr>
      <xdr:spPr bwMode="auto">
        <a:xfrm>
          <a:off x="4730612" y="1363938"/>
          <a:ext cx="1328213" cy="294382"/>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A75BCBC9-76FA-494D-B0EF-480ACD6365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65494" y="38967"/>
          <a:ext cx="1637699" cy="42775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7A27D-CA70-410B-B4B4-2AE4B5214137}">
  <sheetPr>
    <pageSetUpPr fitToPage="1"/>
  </sheetPr>
  <dimension ref="A1:AL41"/>
  <sheetViews>
    <sheetView tabSelected="1" topLeftCell="A2" zoomScale="85" zoomScaleNormal="85" workbookViewId="0">
      <selection activeCell="AJ20" sqref="AJ20:AJ22"/>
    </sheetView>
  </sheetViews>
  <sheetFormatPr defaultRowHeight="13" x14ac:dyDescent="0.2"/>
  <cols>
    <col min="1" max="35" width="2.453125" customWidth="1"/>
    <col min="36" max="36" width="35.26953125" customWidth="1"/>
    <col min="37" max="37" width="20.26953125" customWidth="1"/>
    <col min="38" max="38" width="20.36328125" customWidth="1"/>
    <col min="39" max="39" width="34.7265625" customWidth="1"/>
  </cols>
  <sheetData>
    <row r="1" spans="1:38" ht="20.25" customHeight="1" x14ac:dyDescent="0.2">
      <c r="A1" s="71" t="s">
        <v>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row>
    <row r="2" spans="1:38" ht="20.25" customHeight="1" x14ac:dyDescent="0.2">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row>
    <row r="3" spans="1:38"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8" ht="17.25" customHeight="1" x14ac:dyDescent="0.2">
      <c r="A4" s="73" t="s">
        <v>31</v>
      </c>
      <c r="B4" s="73"/>
      <c r="C4" s="73"/>
      <c r="D4" s="73"/>
      <c r="E4" s="73"/>
      <c r="F4" s="73"/>
      <c r="G4" s="73"/>
      <c r="H4" s="73"/>
      <c r="I4" s="73"/>
      <c r="J4" s="73"/>
      <c r="K4" s="73"/>
      <c r="L4" s="73"/>
      <c r="M4" s="73"/>
      <c r="N4" s="73"/>
      <c r="O4" s="75" t="s">
        <v>1</v>
      </c>
      <c r="P4" s="75"/>
      <c r="Q4" s="75"/>
      <c r="R4" s="1"/>
      <c r="S4" s="1"/>
      <c r="T4" s="1"/>
      <c r="U4" s="1"/>
      <c r="V4" s="1"/>
      <c r="W4" s="1"/>
      <c r="X4" s="1"/>
      <c r="Y4" s="1"/>
      <c r="Z4" s="77">
        <v>45460</v>
      </c>
      <c r="AA4" s="77"/>
      <c r="AB4" s="77"/>
      <c r="AC4" s="77"/>
      <c r="AD4" s="77"/>
      <c r="AE4" s="77"/>
      <c r="AF4" s="77"/>
      <c r="AG4" s="77"/>
      <c r="AH4" s="77"/>
      <c r="AI4" s="77"/>
    </row>
    <row r="5" spans="1:38" ht="14.25" customHeight="1" thickBot="1" x14ac:dyDescent="0.25">
      <c r="A5" s="74"/>
      <c r="B5" s="74"/>
      <c r="C5" s="74"/>
      <c r="D5" s="74"/>
      <c r="E5" s="74"/>
      <c r="F5" s="74"/>
      <c r="G5" s="74"/>
      <c r="H5" s="74"/>
      <c r="I5" s="74"/>
      <c r="J5" s="74"/>
      <c r="K5" s="74"/>
      <c r="L5" s="74"/>
      <c r="M5" s="74"/>
      <c r="N5" s="74"/>
      <c r="O5" s="76"/>
      <c r="P5" s="76"/>
      <c r="Q5" s="76"/>
      <c r="R5" s="1"/>
      <c r="S5" s="1"/>
      <c r="T5" s="1"/>
      <c r="U5" s="1"/>
      <c r="V5" s="1"/>
      <c r="W5" s="1"/>
      <c r="X5" s="1"/>
      <c r="Y5" s="1"/>
    </row>
    <row r="6" spans="1:38" ht="16.5" x14ac:dyDescent="0.2">
      <c r="A6" s="2"/>
      <c r="B6" s="2"/>
      <c r="C6" s="2"/>
      <c r="D6" s="2"/>
      <c r="E6" s="2"/>
      <c r="F6" s="2"/>
      <c r="G6" s="2"/>
      <c r="H6" s="2"/>
      <c r="I6" s="2"/>
      <c r="J6" s="2"/>
      <c r="K6" s="2"/>
      <c r="L6" s="2"/>
      <c r="M6" s="2"/>
      <c r="N6" s="2"/>
      <c r="O6" s="2"/>
      <c r="P6" s="2"/>
      <c r="Q6" s="2"/>
      <c r="R6" s="1"/>
      <c r="S6" s="1"/>
      <c r="T6" s="1"/>
      <c r="U6" s="1"/>
      <c r="V6" s="1"/>
      <c r="W6" s="1"/>
      <c r="X6" s="1"/>
      <c r="Y6" s="1"/>
    </row>
    <row r="7" spans="1:38" x14ac:dyDescent="0.2">
      <c r="A7" s="78" t="s">
        <v>21</v>
      </c>
      <c r="B7" s="78"/>
      <c r="C7" s="78"/>
      <c r="D7" s="78"/>
      <c r="E7" s="78"/>
      <c r="F7" s="78"/>
      <c r="G7" s="78"/>
      <c r="H7" s="80">
        <f>AB33</f>
        <v>68200</v>
      </c>
      <c r="I7" s="81"/>
      <c r="J7" s="81"/>
      <c r="K7" s="81"/>
      <c r="L7" s="81"/>
      <c r="M7" s="81"/>
      <c r="N7" s="81"/>
      <c r="O7" s="81"/>
      <c r="P7" s="81"/>
      <c r="Q7" s="81"/>
      <c r="R7" s="1"/>
      <c r="S7" s="1"/>
      <c r="T7" s="1"/>
      <c r="U7" s="1"/>
      <c r="V7" s="1"/>
      <c r="W7" s="1"/>
      <c r="X7" s="1"/>
      <c r="Y7" s="1"/>
      <c r="Z7" s="1"/>
      <c r="AA7" s="1"/>
      <c r="AB7" s="1"/>
      <c r="AC7" s="1"/>
      <c r="AD7" s="1"/>
      <c r="AE7" s="1"/>
      <c r="AF7" s="1"/>
      <c r="AG7" s="1"/>
      <c r="AH7" s="1"/>
      <c r="AI7" s="1"/>
    </row>
    <row r="8" spans="1:38" ht="13.5" thickBot="1" x14ac:dyDescent="0.25">
      <c r="A8" s="79"/>
      <c r="B8" s="79"/>
      <c r="C8" s="79"/>
      <c r="D8" s="79"/>
      <c r="E8" s="79"/>
      <c r="F8" s="79"/>
      <c r="G8" s="79"/>
      <c r="H8" s="82"/>
      <c r="I8" s="82"/>
      <c r="J8" s="82"/>
      <c r="K8" s="82"/>
      <c r="L8" s="82"/>
      <c r="M8" s="82"/>
      <c r="N8" s="82"/>
      <c r="O8" s="82"/>
      <c r="P8" s="82"/>
      <c r="Q8" s="82"/>
      <c r="R8" s="1" t="s">
        <v>2</v>
      </c>
      <c r="S8" s="1"/>
      <c r="T8" s="1"/>
      <c r="U8" s="1"/>
      <c r="V8" s="1"/>
      <c r="W8" s="1"/>
      <c r="X8" s="1"/>
      <c r="Y8" s="1"/>
      <c r="Z8" s="1"/>
      <c r="AA8" s="1"/>
      <c r="AB8" s="1"/>
      <c r="AC8" s="1"/>
      <c r="AD8" s="1"/>
      <c r="AE8" s="1"/>
      <c r="AF8" s="1"/>
      <c r="AG8" s="1"/>
      <c r="AH8" s="1"/>
      <c r="AI8" s="1"/>
      <c r="AJ8" s="67"/>
      <c r="AK8" s="67"/>
      <c r="AL8" s="67"/>
    </row>
    <row r="9" spans="1:38" ht="22.5" customHeight="1" x14ac:dyDescent="0.2">
      <c r="A9" s="3"/>
      <c r="B9" s="3"/>
      <c r="C9" s="3"/>
      <c r="D9" s="3"/>
      <c r="E9" s="3"/>
      <c r="F9" s="3"/>
      <c r="G9" s="3"/>
      <c r="H9" s="3"/>
      <c r="I9" s="3"/>
      <c r="J9" s="3"/>
      <c r="K9" s="3"/>
      <c r="L9" s="3"/>
      <c r="M9" s="3"/>
      <c r="N9" s="3"/>
      <c r="O9" s="3"/>
      <c r="P9" s="3"/>
      <c r="Q9" s="3"/>
      <c r="R9" s="1"/>
      <c r="S9" s="1"/>
      <c r="T9" s="1"/>
      <c r="U9" s="1"/>
      <c r="V9" s="1"/>
      <c r="W9" s="1"/>
      <c r="X9" s="68"/>
      <c r="Y9" s="68"/>
      <c r="Z9" s="68"/>
      <c r="AA9" s="68"/>
      <c r="AB9" s="68"/>
      <c r="AC9" s="68"/>
      <c r="AD9" s="68"/>
      <c r="AE9" s="68"/>
      <c r="AF9" s="68"/>
      <c r="AG9" s="68"/>
      <c r="AH9" s="68"/>
      <c r="AI9" s="68"/>
      <c r="AJ9" s="67"/>
      <c r="AK9" s="67"/>
      <c r="AL9" s="67"/>
    </row>
    <row r="10" spans="1:38" ht="15.75" customHeight="1" x14ac:dyDescent="0.2">
      <c r="A10" s="69" t="s">
        <v>3</v>
      </c>
      <c r="B10" s="69"/>
      <c r="C10" s="69"/>
      <c r="D10" s="69"/>
      <c r="E10" s="70" t="s">
        <v>23</v>
      </c>
      <c r="F10" s="70"/>
      <c r="G10" s="70"/>
      <c r="H10" s="70"/>
      <c r="I10" s="70"/>
      <c r="J10" s="70"/>
      <c r="K10" s="70"/>
      <c r="L10" s="70"/>
      <c r="M10" s="70"/>
      <c r="N10" s="70"/>
      <c r="O10" s="70"/>
      <c r="P10" s="70"/>
      <c r="Q10" s="70"/>
      <c r="R10" s="1"/>
      <c r="S10" s="1"/>
      <c r="T10" s="1"/>
      <c r="U10" s="1"/>
      <c r="V10" s="1"/>
      <c r="W10" s="4"/>
      <c r="X10" s="4"/>
      <c r="Y10" s="4"/>
      <c r="Z10" s="4"/>
      <c r="AA10" s="4"/>
      <c r="AB10" s="4"/>
      <c r="AC10" s="4"/>
      <c r="AD10" s="4"/>
      <c r="AE10" s="4"/>
      <c r="AF10" s="4"/>
      <c r="AG10" s="4"/>
      <c r="AH10" s="4"/>
      <c r="AI10" s="4"/>
    </row>
    <row r="11" spans="1:38" ht="15.75" customHeight="1" x14ac:dyDescent="0.2">
      <c r="A11" s="10" t="s">
        <v>4</v>
      </c>
      <c r="B11" s="10"/>
      <c r="C11" s="10"/>
      <c r="D11" s="10"/>
      <c r="E11" s="54" t="s">
        <v>5</v>
      </c>
      <c r="F11" s="54"/>
      <c r="G11" s="54"/>
      <c r="H11" s="54"/>
      <c r="I11" s="54"/>
      <c r="J11" s="54"/>
      <c r="K11" s="54"/>
      <c r="L11" s="54"/>
      <c r="M11" s="54"/>
      <c r="N11" s="54"/>
      <c r="O11" s="54"/>
      <c r="P11" s="54"/>
      <c r="Q11" s="54"/>
      <c r="R11" s="1"/>
      <c r="S11" s="1"/>
      <c r="T11" s="1"/>
      <c r="U11" s="1"/>
      <c r="V11" s="1"/>
      <c r="W11" s="5"/>
      <c r="X11" s="5"/>
      <c r="Y11" s="5"/>
      <c r="Z11" s="6"/>
      <c r="AA11" s="6"/>
      <c r="AB11" s="6"/>
      <c r="AC11" s="6"/>
      <c r="AD11" s="6"/>
      <c r="AE11" s="6"/>
      <c r="AF11" s="6"/>
      <c r="AG11" s="6"/>
      <c r="AH11" s="6"/>
      <c r="AI11" s="6"/>
    </row>
    <row r="12" spans="1:38" ht="15.75" customHeight="1" x14ac:dyDescent="0.2">
      <c r="A12" s="10" t="s">
        <v>6</v>
      </c>
      <c r="B12" s="10"/>
      <c r="C12" s="10"/>
      <c r="D12" s="10"/>
      <c r="E12" s="54" t="s">
        <v>7</v>
      </c>
      <c r="F12" s="54"/>
      <c r="G12" s="54"/>
      <c r="H12" s="54"/>
      <c r="I12" s="54"/>
      <c r="J12" s="54"/>
      <c r="K12" s="54"/>
      <c r="L12" s="54"/>
      <c r="M12" s="54"/>
      <c r="N12" s="54"/>
      <c r="O12" s="54"/>
      <c r="P12" s="54"/>
      <c r="Q12" s="54"/>
      <c r="R12" s="1"/>
      <c r="S12" s="1"/>
      <c r="T12" s="1"/>
      <c r="U12" s="1"/>
      <c r="V12" s="1"/>
      <c r="W12" s="100"/>
      <c r="X12" s="101"/>
      <c r="Y12" s="101"/>
      <c r="Z12" s="101"/>
      <c r="AA12" s="100"/>
      <c r="AB12" s="100"/>
      <c r="AC12" s="100"/>
      <c r="AD12" s="100"/>
      <c r="AE12" s="55" t="s">
        <v>9</v>
      </c>
      <c r="AF12" s="57"/>
      <c r="AG12" s="57"/>
      <c r="AH12" s="58"/>
    </row>
    <row r="13" spans="1:38" ht="15.75" customHeight="1" x14ac:dyDescent="0.2">
      <c r="A13" s="8"/>
      <c r="B13" s="8"/>
      <c r="C13" s="8"/>
      <c r="D13" s="8"/>
      <c r="E13" s="83" t="s">
        <v>10</v>
      </c>
      <c r="F13" s="83"/>
      <c r="G13" s="83"/>
      <c r="H13" s="83"/>
      <c r="I13" s="83"/>
      <c r="J13" s="83"/>
      <c r="K13" s="83"/>
      <c r="L13" s="83"/>
      <c r="M13" s="83"/>
      <c r="N13" s="83"/>
      <c r="O13" s="83"/>
      <c r="P13" s="83"/>
      <c r="Q13" s="83"/>
      <c r="R13" s="1"/>
      <c r="S13" s="1"/>
      <c r="T13" s="1"/>
      <c r="U13" s="1"/>
      <c r="V13" s="1"/>
      <c r="W13" s="102"/>
      <c r="X13" s="102"/>
      <c r="Y13" s="102"/>
      <c r="Z13" s="102"/>
      <c r="AA13" s="102"/>
      <c r="AB13" s="102"/>
      <c r="AC13" s="102"/>
      <c r="AD13" s="102"/>
      <c r="AE13" s="61"/>
      <c r="AF13" s="62"/>
      <c r="AG13" s="62"/>
      <c r="AH13" s="65"/>
    </row>
    <row r="14" spans="1:38" ht="15.75" customHeight="1" x14ac:dyDescent="0.2">
      <c r="A14" s="1" t="s">
        <v>11</v>
      </c>
      <c r="B14" s="1"/>
      <c r="C14" s="1"/>
      <c r="D14" s="1"/>
      <c r="E14" s="83"/>
      <c r="F14" s="83"/>
      <c r="G14" s="83"/>
      <c r="H14" s="83"/>
      <c r="I14" s="83"/>
      <c r="J14" s="83"/>
      <c r="K14" s="83"/>
      <c r="L14" s="83"/>
      <c r="M14" s="83"/>
      <c r="N14" s="83"/>
      <c r="O14" s="83"/>
      <c r="P14" s="83"/>
      <c r="Q14" s="83"/>
      <c r="W14" s="102"/>
      <c r="X14" s="102"/>
      <c r="Y14" s="102"/>
      <c r="Z14" s="102"/>
      <c r="AA14" s="102"/>
      <c r="AB14" s="102"/>
      <c r="AC14" s="102"/>
      <c r="AD14" s="102"/>
      <c r="AE14" s="63"/>
      <c r="AF14" s="64"/>
      <c r="AG14" s="64"/>
      <c r="AH14" s="66"/>
    </row>
    <row r="15" spans="1:38" ht="15.75" customHeight="1" x14ac:dyDescent="0.2">
      <c r="E15" s="84"/>
      <c r="F15" s="84"/>
      <c r="G15" s="84"/>
      <c r="H15" s="84"/>
      <c r="I15" s="84"/>
      <c r="J15" s="84"/>
      <c r="K15" s="84"/>
      <c r="L15" s="84"/>
      <c r="M15" s="84"/>
      <c r="N15" s="84"/>
      <c r="O15" s="84"/>
      <c r="P15" s="84"/>
      <c r="Q15" s="84"/>
      <c r="W15" s="102"/>
      <c r="X15" s="102"/>
      <c r="Y15" s="102"/>
      <c r="Z15" s="102"/>
      <c r="AA15" s="102"/>
      <c r="AB15" s="102"/>
      <c r="AC15" s="102"/>
      <c r="AD15" s="102"/>
      <c r="AE15" s="63"/>
      <c r="AF15" s="64"/>
      <c r="AG15" s="64"/>
      <c r="AH15" s="66"/>
    </row>
    <row r="17" spans="1:36"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6" ht="21" customHeight="1" x14ac:dyDescent="0.2">
      <c r="A18" s="24" t="s">
        <v>12</v>
      </c>
      <c r="B18" s="52"/>
      <c r="C18" s="52"/>
      <c r="D18" s="52"/>
      <c r="E18" s="52"/>
      <c r="F18" s="52"/>
      <c r="G18" s="52"/>
      <c r="H18" s="52"/>
      <c r="I18" s="52"/>
      <c r="J18" s="52"/>
      <c r="K18" s="52"/>
      <c r="L18" s="52"/>
      <c r="M18" s="52"/>
      <c r="N18" s="52"/>
      <c r="O18" s="52"/>
      <c r="P18" s="52" t="s">
        <v>13</v>
      </c>
      <c r="Q18" s="52"/>
      <c r="R18" s="52"/>
      <c r="S18" s="52"/>
      <c r="T18" s="52" t="s">
        <v>14</v>
      </c>
      <c r="U18" s="52"/>
      <c r="V18" s="52"/>
      <c r="W18" s="52" t="s">
        <v>15</v>
      </c>
      <c r="X18" s="52"/>
      <c r="Y18" s="52"/>
      <c r="Z18" s="52"/>
      <c r="AA18" s="52"/>
      <c r="AB18" s="52" t="s">
        <v>16</v>
      </c>
      <c r="AC18" s="52"/>
      <c r="AD18" s="52"/>
      <c r="AE18" s="52"/>
      <c r="AF18" s="52"/>
      <c r="AG18" s="52"/>
      <c r="AH18" s="52"/>
      <c r="AI18" s="53"/>
    </row>
    <row r="19" spans="1:36" ht="26.25" customHeight="1" x14ac:dyDescent="0.2">
      <c r="A19" s="38" t="s">
        <v>22</v>
      </c>
      <c r="B19" s="39"/>
      <c r="C19" s="39"/>
      <c r="D19" s="39"/>
      <c r="E19" s="39"/>
      <c r="F19" s="39"/>
      <c r="G19" s="39"/>
      <c r="H19" s="39"/>
      <c r="I19" s="39"/>
      <c r="J19" s="39"/>
      <c r="K19" s="39"/>
      <c r="L19" s="39"/>
      <c r="M19" s="39"/>
      <c r="N19" s="39"/>
      <c r="O19" s="39"/>
      <c r="P19" s="40"/>
      <c r="Q19" s="40"/>
      <c r="R19" s="40"/>
      <c r="S19" s="40"/>
      <c r="T19" s="49"/>
      <c r="U19" s="49"/>
      <c r="V19" s="49"/>
      <c r="W19" s="40"/>
      <c r="X19" s="40"/>
      <c r="Y19" s="40"/>
      <c r="Z19" s="40"/>
      <c r="AA19" s="40"/>
      <c r="AB19" s="41"/>
      <c r="AC19" s="41"/>
      <c r="AD19" s="41"/>
      <c r="AE19" s="41"/>
      <c r="AF19" s="41"/>
      <c r="AG19" s="41"/>
      <c r="AH19" s="41"/>
      <c r="AI19" s="42"/>
    </row>
    <row r="20" spans="1:36" ht="26.25" customHeight="1" x14ac:dyDescent="0.2">
      <c r="A20" s="38" t="s">
        <v>33</v>
      </c>
      <c r="B20" s="39"/>
      <c r="C20" s="39"/>
      <c r="D20" s="39"/>
      <c r="E20" s="39"/>
      <c r="F20" s="39"/>
      <c r="G20" s="39"/>
      <c r="H20" s="39"/>
      <c r="I20" s="39"/>
      <c r="J20" s="39"/>
      <c r="K20" s="39"/>
      <c r="L20" s="39"/>
      <c r="M20" s="39"/>
      <c r="N20" s="39"/>
      <c r="O20" s="39"/>
      <c r="P20" s="40">
        <v>600</v>
      </c>
      <c r="Q20" s="40"/>
      <c r="R20" s="40"/>
      <c r="S20" s="40"/>
      <c r="T20" s="40" t="s">
        <v>32</v>
      </c>
      <c r="U20" s="40"/>
      <c r="V20" s="40"/>
      <c r="W20" s="40">
        <v>70</v>
      </c>
      <c r="X20" s="40"/>
      <c r="Y20" s="40"/>
      <c r="Z20" s="40"/>
      <c r="AA20" s="40"/>
      <c r="AB20" s="41">
        <f>P20*W20</f>
        <v>42000</v>
      </c>
      <c r="AC20" s="41"/>
      <c r="AD20" s="41"/>
      <c r="AE20" s="41"/>
      <c r="AF20" s="41"/>
      <c r="AG20" s="41"/>
      <c r="AH20" s="41"/>
      <c r="AI20" s="42"/>
      <c r="AJ20" t="s">
        <v>73</v>
      </c>
    </row>
    <row r="21" spans="1:36" ht="26.25" customHeight="1" x14ac:dyDescent="0.2">
      <c r="A21" s="38" t="s">
        <v>34</v>
      </c>
      <c r="B21" s="39"/>
      <c r="C21" s="39"/>
      <c r="D21" s="39"/>
      <c r="E21" s="39"/>
      <c r="F21" s="39"/>
      <c r="G21" s="39"/>
      <c r="H21" s="39"/>
      <c r="I21" s="39"/>
      <c r="J21" s="39"/>
      <c r="K21" s="39"/>
      <c r="L21" s="39"/>
      <c r="M21" s="39"/>
      <c r="N21" s="39"/>
      <c r="O21" s="39"/>
      <c r="P21" s="40">
        <v>1</v>
      </c>
      <c r="Q21" s="40"/>
      <c r="R21" s="40"/>
      <c r="S21" s="40"/>
      <c r="T21" s="49" t="s">
        <v>36</v>
      </c>
      <c r="U21" s="49"/>
      <c r="V21" s="49"/>
      <c r="W21" s="40">
        <v>20000</v>
      </c>
      <c r="X21" s="40"/>
      <c r="Y21" s="40"/>
      <c r="Z21" s="40"/>
      <c r="AA21" s="40"/>
      <c r="AB21" s="41">
        <f>W21*P21</f>
        <v>20000</v>
      </c>
      <c r="AC21" s="41"/>
      <c r="AD21" s="41"/>
      <c r="AE21" s="41"/>
      <c r="AF21" s="41"/>
      <c r="AG21" s="41"/>
      <c r="AH21" s="41"/>
      <c r="AI21" s="42"/>
      <c r="AJ21" t="s">
        <v>74</v>
      </c>
    </row>
    <row r="22" spans="1:36" ht="26.25" customHeight="1" x14ac:dyDescent="0.2">
      <c r="A22" s="50" t="s">
        <v>35</v>
      </c>
      <c r="B22" s="51"/>
      <c r="C22" s="51"/>
      <c r="D22" s="51"/>
      <c r="E22" s="51"/>
      <c r="F22" s="51"/>
      <c r="G22" s="51"/>
      <c r="H22" s="51"/>
      <c r="I22" s="51"/>
      <c r="J22" s="51"/>
      <c r="K22" s="51"/>
      <c r="L22" s="51"/>
      <c r="M22" s="51"/>
      <c r="N22" s="51"/>
      <c r="O22" s="51"/>
      <c r="P22" s="40"/>
      <c r="Q22" s="40"/>
      <c r="R22" s="40"/>
      <c r="S22" s="40"/>
      <c r="T22" s="49"/>
      <c r="U22" s="49"/>
      <c r="V22" s="49"/>
      <c r="W22" s="40"/>
      <c r="X22" s="40"/>
      <c r="Y22" s="40"/>
      <c r="Z22" s="40"/>
      <c r="AA22" s="40"/>
      <c r="AB22" s="41"/>
      <c r="AC22" s="41"/>
      <c r="AD22" s="41"/>
      <c r="AE22" s="41"/>
      <c r="AF22" s="41"/>
      <c r="AG22" s="41"/>
      <c r="AH22" s="41"/>
      <c r="AI22" s="42"/>
    </row>
    <row r="23" spans="1:36" ht="26.25" customHeight="1" x14ac:dyDescent="0.2">
      <c r="A23" s="38"/>
      <c r="B23" s="39"/>
      <c r="C23" s="39"/>
      <c r="D23" s="39"/>
      <c r="E23" s="39"/>
      <c r="F23" s="39"/>
      <c r="G23" s="39"/>
      <c r="H23" s="39"/>
      <c r="I23" s="39"/>
      <c r="J23" s="39"/>
      <c r="K23" s="39"/>
      <c r="L23" s="39"/>
      <c r="M23" s="39"/>
      <c r="N23" s="39"/>
      <c r="O23" s="39"/>
      <c r="P23" s="40"/>
      <c r="Q23" s="40"/>
      <c r="R23" s="40"/>
      <c r="S23" s="40"/>
      <c r="T23" s="49"/>
      <c r="U23" s="49"/>
      <c r="V23" s="49"/>
      <c r="W23" s="40"/>
      <c r="X23" s="40"/>
      <c r="Y23" s="40"/>
      <c r="Z23" s="40"/>
      <c r="AA23" s="40"/>
      <c r="AB23" s="41"/>
      <c r="AC23" s="41"/>
      <c r="AD23" s="41"/>
      <c r="AE23" s="41"/>
      <c r="AF23" s="41"/>
      <c r="AG23" s="41"/>
      <c r="AH23" s="41"/>
      <c r="AI23" s="42"/>
    </row>
    <row r="24" spans="1:36" ht="26.25" customHeight="1" x14ac:dyDescent="0.2">
      <c r="A24" s="38"/>
      <c r="B24" s="39"/>
      <c r="C24" s="39"/>
      <c r="D24" s="39"/>
      <c r="E24" s="39"/>
      <c r="F24" s="39"/>
      <c r="G24" s="39"/>
      <c r="H24" s="39"/>
      <c r="I24" s="39"/>
      <c r="J24" s="39"/>
      <c r="K24" s="39"/>
      <c r="L24" s="39"/>
      <c r="M24" s="39"/>
      <c r="N24" s="39"/>
      <c r="O24" s="39"/>
      <c r="P24" s="40"/>
      <c r="Q24" s="40"/>
      <c r="R24" s="40"/>
      <c r="S24" s="40"/>
      <c r="T24" s="49"/>
      <c r="U24" s="49"/>
      <c r="V24" s="49"/>
      <c r="W24" s="40"/>
      <c r="X24" s="40"/>
      <c r="Y24" s="40"/>
      <c r="Z24" s="40"/>
      <c r="AA24" s="40"/>
      <c r="AB24" s="41"/>
      <c r="AC24" s="41"/>
      <c r="AD24" s="41"/>
      <c r="AE24" s="41"/>
      <c r="AF24" s="41"/>
      <c r="AG24" s="41"/>
      <c r="AH24" s="41"/>
      <c r="AI24" s="42"/>
    </row>
    <row r="25" spans="1:36" ht="26.25" customHeight="1" x14ac:dyDescent="0.2">
      <c r="A25" s="38"/>
      <c r="B25" s="39"/>
      <c r="C25" s="39"/>
      <c r="D25" s="39"/>
      <c r="E25" s="39"/>
      <c r="F25" s="39"/>
      <c r="G25" s="39"/>
      <c r="H25" s="39"/>
      <c r="I25" s="39"/>
      <c r="J25" s="39"/>
      <c r="K25" s="39"/>
      <c r="L25" s="39"/>
      <c r="M25" s="39"/>
      <c r="N25" s="39"/>
      <c r="O25" s="39"/>
      <c r="P25" s="40"/>
      <c r="Q25" s="40"/>
      <c r="R25" s="40"/>
      <c r="S25" s="40"/>
      <c r="T25" s="49"/>
      <c r="U25" s="49"/>
      <c r="V25" s="49"/>
      <c r="W25" s="40"/>
      <c r="X25" s="40"/>
      <c r="Y25" s="40"/>
      <c r="Z25" s="40"/>
      <c r="AA25" s="40"/>
      <c r="AB25" s="41"/>
      <c r="AC25" s="41"/>
      <c r="AD25" s="41"/>
      <c r="AE25" s="41"/>
      <c r="AF25" s="41"/>
      <c r="AG25" s="41"/>
      <c r="AH25" s="41"/>
      <c r="AI25" s="42"/>
    </row>
    <row r="26" spans="1:36" ht="26.25" customHeight="1" x14ac:dyDescent="0.2">
      <c r="A26" s="38"/>
      <c r="B26" s="39"/>
      <c r="C26" s="39"/>
      <c r="D26" s="39"/>
      <c r="E26" s="39"/>
      <c r="F26" s="39"/>
      <c r="G26" s="39"/>
      <c r="H26" s="39"/>
      <c r="I26" s="39"/>
      <c r="J26" s="39"/>
      <c r="K26" s="39"/>
      <c r="L26" s="39"/>
      <c r="M26" s="39"/>
      <c r="N26" s="39"/>
      <c r="O26" s="39"/>
      <c r="P26" s="40"/>
      <c r="Q26" s="40"/>
      <c r="R26" s="40"/>
      <c r="S26" s="40"/>
      <c r="T26" s="49"/>
      <c r="U26" s="49"/>
      <c r="V26" s="49"/>
      <c r="W26" s="40"/>
      <c r="X26" s="40"/>
      <c r="Y26" s="40"/>
      <c r="Z26" s="40"/>
      <c r="AA26" s="40"/>
      <c r="AB26" s="41"/>
      <c r="AC26" s="41"/>
      <c r="AD26" s="41"/>
      <c r="AE26" s="41"/>
      <c r="AF26" s="41"/>
      <c r="AG26" s="41"/>
      <c r="AH26" s="41"/>
      <c r="AI26" s="42"/>
    </row>
    <row r="27" spans="1:36" ht="26.25" customHeight="1" x14ac:dyDescent="0.2">
      <c r="A27" s="38"/>
      <c r="B27" s="39"/>
      <c r="C27" s="39"/>
      <c r="D27" s="39"/>
      <c r="E27" s="39"/>
      <c r="F27" s="39"/>
      <c r="G27" s="39"/>
      <c r="H27" s="39"/>
      <c r="I27" s="39"/>
      <c r="J27" s="39"/>
      <c r="K27" s="39"/>
      <c r="L27" s="39"/>
      <c r="M27" s="39"/>
      <c r="N27" s="39"/>
      <c r="O27" s="39"/>
      <c r="P27" s="40"/>
      <c r="Q27" s="40"/>
      <c r="R27" s="40"/>
      <c r="S27" s="40"/>
      <c r="T27" s="49"/>
      <c r="U27" s="49"/>
      <c r="V27" s="49"/>
      <c r="W27" s="40"/>
      <c r="X27" s="40"/>
      <c r="Y27" s="40"/>
      <c r="Z27" s="40"/>
      <c r="AA27" s="40"/>
      <c r="AB27" s="41"/>
      <c r="AC27" s="41"/>
      <c r="AD27" s="41"/>
      <c r="AE27" s="41"/>
      <c r="AF27" s="41"/>
      <c r="AG27" s="41"/>
      <c r="AH27" s="41"/>
      <c r="AI27" s="42"/>
    </row>
    <row r="28" spans="1:36" ht="26.25" customHeight="1" x14ac:dyDescent="0.2">
      <c r="A28" s="38"/>
      <c r="B28" s="39"/>
      <c r="C28" s="39"/>
      <c r="D28" s="39"/>
      <c r="E28" s="39"/>
      <c r="F28" s="39"/>
      <c r="G28" s="39"/>
      <c r="H28" s="39"/>
      <c r="I28" s="39"/>
      <c r="J28" s="39"/>
      <c r="K28" s="39"/>
      <c r="L28" s="39"/>
      <c r="M28" s="39"/>
      <c r="N28" s="39"/>
      <c r="O28" s="39"/>
      <c r="P28" s="40"/>
      <c r="Q28" s="40"/>
      <c r="R28" s="40"/>
      <c r="S28" s="40"/>
      <c r="T28" s="49"/>
      <c r="U28" s="49"/>
      <c r="V28" s="49"/>
      <c r="W28" s="40"/>
      <c r="X28" s="40"/>
      <c r="Y28" s="40"/>
      <c r="Z28" s="40"/>
      <c r="AA28" s="40"/>
      <c r="AB28" s="41"/>
      <c r="AC28" s="41"/>
      <c r="AD28" s="41"/>
      <c r="AE28" s="41"/>
      <c r="AF28" s="41"/>
      <c r="AG28" s="41"/>
      <c r="AH28" s="41"/>
      <c r="AI28" s="42"/>
    </row>
    <row r="29" spans="1:36" ht="26.25" customHeight="1" x14ac:dyDescent="0.2">
      <c r="A29" s="38"/>
      <c r="B29" s="39"/>
      <c r="C29" s="39"/>
      <c r="D29" s="39"/>
      <c r="E29" s="39"/>
      <c r="F29" s="39"/>
      <c r="G29" s="39"/>
      <c r="H29" s="39"/>
      <c r="I29" s="39"/>
      <c r="J29" s="39"/>
      <c r="K29" s="39"/>
      <c r="L29" s="39"/>
      <c r="M29" s="39"/>
      <c r="N29" s="39"/>
      <c r="O29" s="39"/>
      <c r="P29" s="40"/>
      <c r="Q29" s="40"/>
      <c r="R29" s="40"/>
      <c r="S29" s="40"/>
      <c r="T29" s="40"/>
      <c r="U29" s="40"/>
      <c r="V29" s="40"/>
      <c r="W29" s="40"/>
      <c r="X29" s="40"/>
      <c r="Y29" s="40"/>
      <c r="Z29" s="40"/>
      <c r="AA29" s="40"/>
      <c r="AB29" s="41"/>
      <c r="AC29" s="41"/>
      <c r="AD29" s="41"/>
      <c r="AE29" s="41"/>
      <c r="AF29" s="41"/>
      <c r="AG29" s="41"/>
      <c r="AH29" s="41"/>
      <c r="AI29" s="42"/>
    </row>
    <row r="30" spans="1:36" ht="26.25" customHeight="1" x14ac:dyDescent="0.2">
      <c r="A30" s="43"/>
      <c r="B30" s="44"/>
      <c r="C30" s="44"/>
      <c r="D30" s="44"/>
      <c r="E30" s="44"/>
      <c r="F30" s="44"/>
      <c r="G30" s="44"/>
      <c r="H30" s="44"/>
      <c r="I30" s="44"/>
      <c r="J30" s="44"/>
      <c r="K30" s="44"/>
      <c r="L30" s="44"/>
      <c r="M30" s="44"/>
      <c r="N30" s="44"/>
      <c r="O30" s="44"/>
      <c r="P30" s="45"/>
      <c r="Q30" s="45"/>
      <c r="R30" s="45"/>
      <c r="S30" s="45"/>
      <c r="T30" s="45"/>
      <c r="U30" s="45"/>
      <c r="V30" s="45"/>
      <c r="W30" s="46"/>
      <c r="X30" s="46"/>
      <c r="Y30" s="46"/>
      <c r="Z30" s="46"/>
      <c r="AA30" s="46"/>
      <c r="AB30" s="47"/>
      <c r="AC30" s="47"/>
      <c r="AD30" s="47"/>
      <c r="AE30" s="47"/>
      <c r="AF30" s="47"/>
      <c r="AG30" s="47"/>
      <c r="AH30" s="47"/>
      <c r="AI30" s="48"/>
    </row>
    <row r="31" spans="1:36" ht="20" customHeight="1" x14ac:dyDescent="0.2">
      <c r="P31" s="23" t="s">
        <v>17</v>
      </c>
      <c r="Q31" s="23"/>
      <c r="R31" s="23"/>
      <c r="S31" s="23"/>
      <c r="T31" s="23"/>
      <c r="U31" s="23"/>
      <c r="V31" s="23"/>
      <c r="W31" s="23"/>
      <c r="X31" s="23"/>
      <c r="Y31" s="23"/>
      <c r="Z31" s="23"/>
      <c r="AA31" s="24"/>
      <c r="AB31" s="25">
        <f>SUM(AB20:AI30)</f>
        <v>62000</v>
      </c>
      <c r="AC31" s="26"/>
      <c r="AD31" s="26"/>
      <c r="AE31" s="26"/>
      <c r="AF31" s="26"/>
      <c r="AG31" s="26"/>
      <c r="AH31" s="26"/>
      <c r="AI31" s="27"/>
    </row>
    <row r="32" spans="1:36" ht="20" customHeight="1" x14ac:dyDescent="0.2">
      <c r="P32" s="28" t="s">
        <v>18</v>
      </c>
      <c r="Q32" s="28"/>
      <c r="R32" s="28"/>
      <c r="S32" s="28"/>
      <c r="T32" s="28"/>
      <c r="U32" s="28"/>
      <c r="V32" s="28"/>
      <c r="W32" s="28"/>
      <c r="X32" s="28"/>
      <c r="Y32" s="28"/>
      <c r="Z32" s="28"/>
      <c r="AA32" s="29"/>
      <c r="AB32" s="30">
        <f>AB31*10%</f>
        <v>6200</v>
      </c>
      <c r="AC32" s="31"/>
      <c r="AD32" s="31"/>
      <c r="AE32" s="31"/>
      <c r="AF32" s="31"/>
      <c r="AG32" s="31"/>
      <c r="AH32" s="31"/>
      <c r="AI32" s="32"/>
    </row>
    <row r="33" spans="1:35" ht="20" customHeight="1" x14ac:dyDescent="0.2">
      <c r="P33" s="33" t="s">
        <v>19</v>
      </c>
      <c r="Q33" s="33"/>
      <c r="R33" s="33"/>
      <c r="S33" s="33"/>
      <c r="T33" s="33"/>
      <c r="U33" s="33"/>
      <c r="V33" s="33"/>
      <c r="W33" s="33"/>
      <c r="X33" s="33"/>
      <c r="Y33" s="33"/>
      <c r="Z33" s="33"/>
      <c r="AA33" s="34"/>
      <c r="AB33" s="35">
        <f>AB31+AB32</f>
        <v>68200</v>
      </c>
      <c r="AC33" s="36"/>
      <c r="AD33" s="36"/>
      <c r="AE33" s="36"/>
      <c r="AF33" s="36"/>
      <c r="AG33" s="36"/>
      <c r="AH33" s="36"/>
      <c r="AI33" s="37"/>
    </row>
    <row r="34" spans="1:35" ht="14" customHeight="1" x14ac:dyDescent="0.2"/>
    <row r="35" spans="1:35" ht="14" customHeight="1" x14ac:dyDescent="0.2">
      <c r="A35" s="14" t="s">
        <v>20</v>
      </c>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6"/>
    </row>
    <row r="36" spans="1:35" ht="14" customHeight="1" x14ac:dyDescent="0.2">
      <c r="A36" s="17" t="s">
        <v>65</v>
      </c>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9"/>
    </row>
    <row r="37" spans="1:35" ht="14" customHeight="1" x14ac:dyDescent="0.2">
      <c r="A37" s="20"/>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2"/>
    </row>
    <row r="38" spans="1:35" ht="14" customHeight="1" x14ac:dyDescent="0.2">
      <c r="A38" s="20"/>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2"/>
    </row>
    <row r="39" spans="1:35" ht="13.5" customHeight="1" x14ac:dyDescent="0.2">
      <c r="A39" s="20"/>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2"/>
    </row>
    <row r="40" spans="1:35" ht="13.5" customHeight="1" x14ac:dyDescent="0.2">
      <c r="A40" s="20"/>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2"/>
    </row>
    <row r="41" spans="1:35" x14ac:dyDescent="0.2">
      <c r="A41" s="11"/>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3"/>
    </row>
  </sheetData>
  <mergeCells count="99">
    <mergeCell ref="AB24:AI24"/>
    <mergeCell ref="AB26:AI26"/>
    <mergeCell ref="A23:O23"/>
    <mergeCell ref="P23:S23"/>
    <mergeCell ref="T23:V23"/>
    <mergeCell ref="W23:AA23"/>
    <mergeCell ref="AB23:AI23"/>
    <mergeCell ref="A24:O24"/>
    <mergeCell ref="P24:S24"/>
    <mergeCell ref="T24:V24"/>
    <mergeCell ref="W24:AA24"/>
    <mergeCell ref="A41:AI41"/>
    <mergeCell ref="A25:O25"/>
    <mergeCell ref="P25:S25"/>
    <mergeCell ref="T25:V25"/>
    <mergeCell ref="W25:AA25"/>
    <mergeCell ref="AB25:AI25"/>
    <mergeCell ref="A26:O26"/>
    <mergeCell ref="P26:S26"/>
    <mergeCell ref="T26:V26"/>
    <mergeCell ref="W26:AA26"/>
    <mergeCell ref="A35:AI35"/>
    <mergeCell ref="A36:AI36"/>
    <mergeCell ref="A37:AI37"/>
    <mergeCell ref="A38:AI38"/>
    <mergeCell ref="A39:AI39"/>
    <mergeCell ref="A40:AI40"/>
    <mergeCell ref="P31:AA31"/>
    <mergeCell ref="AB31:AI31"/>
    <mergeCell ref="P32:AA32"/>
    <mergeCell ref="AB32:AI32"/>
    <mergeCell ref="P33:AA33"/>
    <mergeCell ref="AB33:AI33"/>
    <mergeCell ref="A29:O29"/>
    <mergeCell ref="P29:S29"/>
    <mergeCell ref="T29:V29"/>
    <mergeCell ref="W29:AA29"/>
    <mergeCell ref="AB29:AI29"/>
    <mergeCell ref="A30:O30"/>
    <mergeCell ref="P30:S30"/>
    <mergeCell ref="T30:V30"/>
    <mergeCell ref="W30:AA30"/>
    <mergeCell ref="AB30:AI30"/>
    <mergeCell ref="A27:O27"/>
    <mergeCell ref="P27:S27"/>
    <mergeCell ref="T27:V27"/>
    <mergeCell ref="W27:AA27"/>
    <mergeCell ref="AB27:AI27"/>
    <mergeCell ref="A28:O28"/>
    <mergeCell ref="P28:S28"/>
    <mergeCell ref="T28:V28"/>
    <mergeCell ref="W28:AA28"/>
    <mergeCell ref="AB28:AI28"/>
    <mergeCell ref="A21:O21"/>
    <mergeCell ref="P21:S21"/>
    <mergeCell ref="T21:V21"/>
    <mergeCell ref="W21:AA21"/>
    <mergeCell ref="AB21:AI21"/>
    <mergeCell ref="A22:O22"/>
    <mergeCell ref="P22:S22"/>
    <mergeCell ref="T22:V22"/>
    <mergeCell ref="W22:AA22"/>
    <mergeCell ref="AB22:AI22"/>
    <mergeCell ref="A20:O20"/>
    <mergeCell ref="P20:S20"/>
    <mergeCell ref="T20:V20"/>
    <mergeCell ref="W20:AA20"/>
    <mergeCell ref="AB20:AI20"/>
    <mergeCell ref="A18:O18"/>
    <mergeCell ref="P18:S18"/>
    <mergeCell ref="T18:V18"/>
    <mergeCell ref="W18:AA18"/>
    <mergeCell ref="AB18:AI18"/>
    <mergeCell ref="A19:O19"/>
    <mergeCell ref="P19:S19"/>
    <mergeCell ref="T19:V19"/>
    <mergeCell ref="W19:AA19"/>
    <mergeCell ref="AB19:AI19"/>
    <mergeCell ref="E11:Q11"/>
    <mergeCell ref="E12:Q12"/>
    <mergeCell ref="W12:Z12"/>
    <mergeCell ref="AA12:AD12"/>
    <mergeCell ref="AE12:AH12"/>
    <mergeCell ref="E13:Q15"/>
    <mergeCell ref="W13:Z15"/>
    <mergeCell ref="AA13:AD15"/>
    <mergeCell ref="AE13:AH15"/>
    <mergeCell ref="AJ8:AJ9"/>
    <mergeCell ref="AK8:AK9"/>
    <mergeCell ref="AL8:AL9"/>
    <mergeCell ref="X9:AI9"/>
    <mergeCell ref="A10:D10"/>
    <mergeCell ref="E10:Q10"/>
    <mergeCell ref="A1:AI2"/>
    <mergeCell ref="A4:N5"/>
    <mergeCell ref="O4:Q5"/>
    <mergeCell ref="Z4:AI4"/>
    <mergeCell ref="A7:G8"/>
    <mergeCell ref="H7:Q8"/>
  </mergeCells>
  <phoneticPr fontId="16"/>
  <pageMargins left="0.82677165354330717" right="0.59055118110236227" top="0.6" bottom="0.35433070866141736" header="0.31496062992125984" footer="0.31496062992125984"/>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F6A8D-3612-46A1-9C0A-C3F68D91E56F}">
  <sheetPr>
    <pageSetUpPr fitToPage="1"/>
  </sheetPr>
  <dimension ref="A1:AM40"/>
  <sheetViews>
    <sheetView zoomScale="85" zoomScaleNormal="85" workbookViewId="0">
      <selection sqref="A1:AI37"/>
    </sheetView>
  </sheetViews>
  <sheetFormatPr defaultRowHeight="13" x14ac:dyDescent="0.2"/>
  <cols>
    <col min="1" max="35" width="2.453125" customWidth="1"/>
    <col min="36" max="36" width="35.26953125" customWidth="1"/>
    <col min="37" max="37" width="20.26953125" customWidth="1"/>
    <col min="38" max="38" width="20.36328125" customWidth="1"/>
    <col min="39" max="39" width="34.7265625" customWidth="1"/>
  </cols>
  <sheetData>
    <row r="1" spans="1:38" ht="20.25" customHeight="1" x14ac:dyDescent="0.2">
      <c r="A1" s="71" t="s">
        <v>70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row>
    <row r="2" spans="1:38" ht="20.25" customHeight="1" x14ac:dyDescent="0.2">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row>
    <row r="3" spans="1:38"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8" ht="17.25" customHeight="1" x14ac:dyDescent="0.2">
      <c r="A4" s="73" t="s">
        <v>31</v>
      </c>
      <c r="B4" s="73"/>
      <c r="C4" s="73"/>
      <c r="D4" s="73"/>
      <c r="E4" s="73"/>
      <c r="F4" s="73"/>
      <c r="G4" s="73"/>
      <c r="H4" s="73"/>
      <c r="I4" s="73"/>
      <c r="J4" s="73"/>
      <c r="K4" s="73"/>
      <c r="L4" s="73"/>
      <c r="M4" s="73"/>
      <c r="N4" s="73"/>
      <c r="O4" s="75" t="s">
        <v>1</v>
      </c>
      <c r="P4" s="75"/>
      <c r="Q4" s="75"/>
      <c r="R4" s="1"/>
      <c r="S4" s="1"/>
      <c r="T4" s="1"/>
      <c r="U4" s="1"/>
      <c r="V4" s="1"/>
      <c r="W4" s="1"/>
      <c r="X4" s="1"/>
      <c r="Y4" s="1"/>
      <c r="Z4" s="77">
        <v>45366</v>
      </c>
      <c r="AA4" s="77"/>
      <c r="AB4" s="77"/>
      <c r="AC4" s="77"/>
      <c r="AD4" s="77"/>
      <c r="AE4" s="77"/>
      <c r="AF4" s="77"/>
      <c r="AG4" s="77"/>
      <c r="AH4" s="77"/>
      <c r="AI4" s="77"/>
    </row>
    <row r="5" spans="1:38" ht="14.25" customHeight="1" thickBot="1" x14ac:dyDescent="0.25">
      <c r="A5" s="74"/>
      <c r="B5" s="74"/>
      <c r="C5" s="74"/>
      <c r="D5" s="74"/>
      <c r="E5" s="74"/>
      <c r="F5" s="74"/>
      <c r="G5" s="74"/>
      <c r="H5" s="74"/>
      <c r="I5" s="74"/>
      <c r="J5" s="74"/>
      <c r="K5" s="74"/>
      <c r="L5" s="74"/>
      <c r="M5" s="74"/>
      <c r="N5" s="74"/>
      <c r="O5" s="76"/>
      <c r="P5" s="76"/>
      <c r="Q5" s="76"/>
      <c r="R5" s="1"/>
      <c r="S5" s="1"/>
      <c r="T5" s="1"/>
      <c r="U5" s="1"/>
      <c r="V5" s="1"/>
      <c r="W5" s="1"/>
      <c r="X5" s="1"/>
      <c r="Y5" s="1"/>
    </row>
    <row r="6" spans="1:38" ht="16.5" x14ac:dyDescent="0.2">
      <c r="A6" s="2"/>
      <c r="B6" s="2"/>
      <c r="C6" s="2"/>
      <c r="D6" s="2"/>
      <c r="E6" s="2"/>
      <c r="F6" s="2"/>
      <c r="G6" s="2"/>
      <c r="H6" s="2"/>
      <c r="I6" s="2"/>
      <c r="J6" s="2"/>
      <c r="K6" s="2"/>
      <c r="L6" s="2"/>
      <c r="M6" s="2"/>
      <c r="N6" s="2"/>
      <c r="O6" s="2"/>
      <c r="P6" s="2"/>
      <c r="Q6" s="2"/>
      <c r="R6" s="1"/>
      <c r="S6" s="1"/>
      <c r="T6" s="1"/>
      <c r="U6" s="1"/>
      <c r="V6" s="1"/>
      <c r="W6" s="1"/>
      <c r="X6" s="1"/>
      <c r="Y6" s="1"/>
    </row>
    <row r="7" spans="1:38" x14ac:dyDescent="0.2">
      <c r="A7" s="78" t="s">
        <v>21</v>
      </c>
      <c r="B7" s="78"/>
      <c r="C7" s="78"/>
      <c r="D7" s="78"/>
      <c r="E7" s="78"/>
      <c r="F7" s="78"/>
      <c r="G7" s="78"/>
      <c r="H7" s="80">
        <f>AB29</f>
        <v>83600</v>
      </c>
      <c r="I7" s="81"/>
      <c r="J7" s="81"/>
      <c r="K7" s="81"/>
      <c r="L7" s="81"/>
      <c r="M7" s="81"/>
      <c r="N7" s="81"/>
      <c r="O7" s="81"/>
      <c r="P7" s="81"/>
      <c r="Q7" s="81"/>
      <c r="R7" s="1"/>
      <c r="S7" s="1"/>
      <c r="T7" s="1"/>
      <c r="U7" s="1"/>
      <c r="V7" s="1"/>
      <c r="W7" s="1"/>
      <c r="X7" s="1"/>
      <c r="Y7" s="1"/>
      <c r="Z7" s="1"/>
      <c r="AA7" s="1"/>
      <c r="AB7" s="1"/>
      <c r="AC7" s="1"/>
      <c r="AD7" s="1"/>
      <c r="AE7" s="1"/>
      <c r="AF7" s="1"/>
      <c r="AG7" s="1"/>
      <c r="AH7" s="1"/>
      <c r="AI7" s="1"/>
    </row>
    <row r="8" spans="1:38" ht="13.5" thickBot="1" x14ac:dyDescent="0.25">
      <c r="A8" s="79"/>
      <c r="B8" s="79"/>
      <c r="C8" s="79"/>
      <c r="D8" s="79"/>
      <c r="E8" s="79"/>
      <c r="F8" s="79"/>
      <c r="G8" s="79"/>
      <c r="H8" s="82"/>
      <c r="I8" s="82"/>
      <c r="J8" s="82"/>
      <c r="K8" s="82"/>
      <c r="L8" s="82"/>
      <c r="M8" s="82"/>
      <c r="N8" s="82"/>
      <c r="O8" s="82"/>
      <c r="P8" s="82"/>
      <c r="Q8" s="82"/>
      <c r="R8" s="1" t="s">
        <v>2</v>
      </c>
      <c r="S8" s="1"/>
      <c r="T8" s="1"/>
      <c r="U8" s="1"/>
      <c r="V8" s="1"/>
      <c r="W8" s="1"/>
      <c r="X8" s="1"/>
      <c r="Y8" s="1"/>
      <c r="Z8" s="1"/>
      <c r="AA8" s="1"/>
      <c r="AB8" s="1"/>
      <c r="AC8" s="1"/>
      <c r="AD8" s="1"/>
      <c r="AE8" s="1"/>
      <c r="AF8" s="1"/>
      <c r="AG8" s="1"/>
      <c r="AH8" s="1"/>
      <c r="AI8" s="1"/>
      <c r="AJ8" s="67" t="s">
        <v>28</v>
      </c>
      <c r="AK8" s="67" t="s">
        <v>29</v>
      </c>
      <c r="AL8" s="67" t="s">
        <v>30</v>
      </c>
    </row>
    <row r="9" spans="1:38" ht="22.5" customHeight="1" x14ac:dyDescent="0.2">
      <c r="A9" s="3"/>
      <c r="B9" s="3"/>
      <c r="C9" s="3"/>
      <c r="D9" s="3"/>
      <c r="E9" s="3"/>
      <c r="F9" s="3"/>
      <c r="G9" s="3"/>
      <c r="H9" s="3"/>
      <c r="I9" s="3"/>
      <c r="J9" s="3"/>
      <c r="K9" s="3"/>
      <c r="L9" s="3"/>
      <c r="M9" s="3"/>
      <c r="N9" s="3"/>
      <c r="O9" s="3"/>
      <c r="P9" s="3"/>
      <c r="Q9" s="3"/>
      <c r="R9" s="1"/>
      <c r="S9" s="1"/>
      <c r="T9" s="1"/>
      <c r="U9" s="1"/>
      <c r="V9" s="1"/>
      <c r="W9" s="1"/>
      <c r="X9" s="68"/>
      <c r="Y9" s="68"/>
      <c r="Z9" s="68"/>
      <c r="AA9" s="68"/>
      <c r="AB9" s="68"/>
      <c r="AC9" s="68"/>
      <c r="AD9" s="68"/>
      <c r="AE9" s="68"/>
      <c r="AF9" s="68"/>
      <c r="AG9" s="68"/>
      <c r="AH9" s="68"/>
      <c r="AI9" s="68"/>
      <c r="AJ9" s="67"/>
      <c r="AK9" s="67"/>
      <c r="AL9" s="67"/>
    </row>
    <row r="10" spans="1:38" ht="15.75" customHeight="1" x14ac:dyDescent="0.2">
      <c r="A10" s="69" t="s">
        <v>3</v>
      </c>
      <c r="B10" s="69"/>
      <c r="C10" s="69"/>
      <c r="D10" s="69"/>
      <c r="E10" s="70" t="s">
        <v>23</v>
      </c>
      <c r="F10" s="70"/>
      <c r="G10" s="70"/>
      <c r="H10" s="70"/>
      <c r="I10" s="70"/>
      <c r="J10" s="70"/>
      <c r="K10" s="70"/>
      <c r="L10" s="70"/>
      <c r="M10" s="70"/>
      <c r="N10" s="70"/>
      <c r="O10" s="70"/>
      <c r="P10" s="70"/>
      <c r="Q10" s="70"/>
      <c r="R10" s="1"/>
      <c r="S10" s="1"/>
      <c r="T10" s="1"/>
      <c r="U10" s="1"/>
      <c r="V10" s="1"/>
      <c r="W10" s="4"/>
      <c r="X10" s="4"/>
      <c r="Y10" s="4"/>
      <c r="Z10" s="4"/>
      <c r="AA10" s="4"/>
      <c r="AB10" s="4"/>
      <c r="AC10" s="4"/>
      <c r="AD10" s="4"/>
      <c r="AE10" s="4"/>
      <c r="AF10" s="4"/>
      <c r="AG10" s="4"/>
      <c r="AH10" s="4"/>
      <c r="AI10" s="4"/>
    </row>
    <row r="11" spans="1:38" ht="15.75" customHeight="1" x14ac:dyDescent="0.2">
      <c r="A11" s="10" t="s">
        <v>4</v>
      </c>
      <c r="B11" s="10"/>
      <c r="C11" s="10"/>
      <c r="D11" s="10"/>
      <c r="E11" s="54" t="s">
        <v>5</v>
      </c>
      <c r="F11" s="54"/>
      <c r="G11" s="54"/>
      <c r="H11" s="54"/>
      <c r="I11" s="54"/>
      <c r="J11" s="54"/>
      <c r="K11" s="54"/>
      <c r="L11" s="54"/>
      <c r="M11" s="54"/>
      <c r="N11" s="54"/>
      <c r="O11" s="54"/>
      <c r="P11" s="54"/>
      <c r="Q11" s="54"/>
      <c r="R11" s="1"/>
      <c r="S11" s="1"/>
      <c r="T11" s="1"/>
      <c r="U11" s="1"/>
      <c r="V11" s="1"/>
      <c r="W11" s="5"/>
      <c r="X11" s="5"/>
      <c r="Y11" s="5"/>
      <c r="Z11" s="6"/>
      <c r="AA11" s="6"/>
      <c r="AB11" s="6"/>
      <c r="AC11" s="6"/>
      <c r="AD11" s="6"/>
      <c r="AE11" s="6"/>
      <c r="AF11" s="6"/>
      <c r="AG11" s="6"/>
      <c r="AH11" s="6"/>
      <c r="AI11" s="6"/>
    </row>
    <row r="12" spans="1:38" ht="15.75" customHeight="1" x14ac:dyDescent="0.2">
      <c r="A12" s="10" t="s">
        <v>6</v>
      </c>
      <c r="B12" s="10"/>
      <c r="C12" s="10"/>
      <c r="D12" s="10"/>
      <c r="E12" s="54" t="s">
        <v>7</v>
      </c>
      <c r="F12" s="54"/>
      <c r="G12" s="54"/>
      <c r="H12" s="54"/>
      <c r="I12" s="54"/>
      <c r="J12" s="54"/>
      <c r="K12" s="54"/>
      <c r="L12" s="54"/>
      <c r="M12" s="54"/>
      <c r="N12" s="54"/>
      <c r="O12" s="54"/>
      <c r="P12" s="54"/>
      <c r="Q12" s="54"/>
      <c r="R12" s="1"/>
      <c r="S12" s="1"/>
      <c r="T12" s="1"/>
      <c r="U12" s="1"/>
      <c r="V12" s="1"/>
      <c r="W12" s="55" t="s">
        <v>8</v>
      </c>
      <c r="X12" s="56"/>
      <c r="Y12" s="56"/>
      <c r="Z12" s="56"/>
      <c r="AA12" s="57" t="s">
        <v>8</v>
      </c>
      <c r="AB12" s="57"/>
      <c r="AC12" s="57"/>
      <c r="AD12" s="57"/>
      <c r="AE12" s="57" t="s">
        <v>9</v>
      </c>
      <c r="AF12" s="57"/>
      <c r="AG12" s="57"/>
      <c r="AH12" s="58"/>
    </row>
    <row r="13" spans="1:38" ht="15.75" customHeight="1" x14ac:dyDescent="0.2">
      <c r="A13" s="8"/>
      <c r="B13" s="8"/>
      <c r="C13" s="8"/>
      <c r="D13" s="8"/>
      <c r="E13" s="59" t="s">
        <v>71</v>
      </c>
      <c r="F13" s="59"/>
      <c r="G13" s="59"/>
      <c r="H13" s="59"/>
      <c r="I13" s="59"/>
      <c r="J13" s="59"/>
      <c r="K13" s="59"/>
      <c r="L13" s="59"/>
      <c r="M13" s="59"/>
      <c r="N13" s="59"/>
      <c r="O13" s="59"/>
      <c r="P13" s="59"/>
      <c r="Q13" s="59"/>
      <c r="R13" s="1"/>
      <c r="S13" s="1"/>
      <c r="T13" s="1"/>
      <c r="U13" s="1"/>
      <c r="V13" s="1"/>
      <c r="W13" s="61"/>
      <c r="X13" s="62"/>
      <c r="Y13" s="62"/>
      <c r="Z13" s="62"/>
      <c r="AA13" s="62"/>
      <c r="AB13" s="62"/>
      <c r="AC13" s="62"/>
      <c r="AD13" s="62"/>
      <c r="AE13" s="62"/>
      <c r="AF13" s="62"/>
      <c r="AG13" s="62"/>
      <c r="AH13" s="65"/>
    </row>
    <row r="14" spans="1:38" ht="15.75" customHeight="1" x14ac:dyDescent="0.2">
      <c r="A14" s="1" t="s">
        <v>11</v>
      </c>
      <c r="B14" s="1"/>
      <c r="C14" s="1"/>
      <c r="D14" s="1"/>
      <c r="E14" s="59"/>
      <c r="F14" s="59"/>
      <c r="G14" s="59"/>
      <c r="H14" s="59"/>
      <c r="I14" s="59"/>
      <c r="J14" s="59"/>
      <c r="K14" s="59"/>
      <c r="L14" s="59"/>
      <c r="M14" s="59"/>
      <c r="N14" s="59"/>
      <c r="O14" s="59"/>
      <c r="P14" s="59"/>
      <c r="Q14" s="59"/>
      <c r="W14" s="63"/>
      <c r="X14" s="64"/>
      <c r="Y14" s="64"/>
      <c r="Z14" s="64"/>
      <c r="AA14" s="64"/>
      <c r="AB14" s="64"/>
      <c r="AC14" s="64"/>
      <c r="AD14" s="64"/>
      <c r="AE14" s="64"/>
      <c r="AF14" s="64"/>
      <c r="AG14" s="64"/>
      <c r="AH14" s="66"/>
    </row>
    <row r="15" spans="1:38" ht="15.75" customHeight="1" x14ac:dyDescent="0.2">
      <c r="E15" s="60"/>
      <c r="F15" s="60"/>
      <c r="G15" s="60"/>
      <c r="H15" s="60"/>
      <c r="I15" s="60"/>
      <c r="J15" s="60"/>
      <c r="K15" s="60"/>
      <c r="L15" s="60"/>
      <c r="M15" s="60"/>
      <c r="N15" s="60"/>
      <c r="O15" s="60"/>
      <c r="P15" s="60"/>
      <c r="Q15" s="60"/>
      <c r="W15" s="63"/>
      <c r="X15" s="64"/>
      <c r="Y15" s="64"/>
      <c r="Z15" s="64"/>
      <c r="AA15" s="64"/>
      <c r="AB15" s="64"/>
      <c r="AC15" s="64"/>
      <c r="AD15" s="64"/>
      <c r="AE15" s="64"/>
      <c r="AF15" s="64"/>
      <c r="AG15" s="64"/>
      <c r="AH15" s="66"/>
    </row>
    <row r="17" spans="1:39"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9" ht="21" customHeight="1" x14ac:dyDescent="0.2">
      <c r="A18" s="24" t="s">
        <v>12</v>
      </c>
      <c r="B18" s="52"/>
      <c r="C18" s="52"/>
      <c r="D18" s="52"/>
      <c r="E18" s="52"/>
      <c r="F18" s="52"/>
      <c r="G18" s="52"/>
      <c r="H18" s="52"/>
      <c r="I18" s="52"/>
      <c r="J18" s="52"/>
      <c r="K18" s="52"/>
      <c r="L18" s="52"/>
      <c r="M18" s="52"/>
      <c r="N18" s="52"/>
      <c r="O18" s="52"/>
      <c r="P18" s="52" t="s">
        <v>13</v>
      </c>
      <c r="Q18" s="52"/>
      <c r="R18" s="52"/>
      <c r="S18" s="52"/>
      <c r="T18" s="52" t="s">
        <v>14</v>
      </c>
      <c r="U18" s="52"/>
      <c r="V18" s="52"/>
      <c r="W18" s="52" t="s">
        <v>15</v>
      </c>
      <c r="X18" s="52"/>
      <c r="Y18" s="52"/>
      <c r="Z18" s="52"/>
      <c r="AA18" s="52"/>
      <c r="AB18" s="52" t="s">
        <v>16</v>
      </c>
      <c r="AC18" s="52"/>
      <c r="AD18" s="52"/>
      <c r="AE18" s="52"/>
      <c r="AF18" s="52"/>
      <c r="AG18" s="52"/>
      <c r="AH18" s="52"/>
      <c r="AI18" s="53"/>
    </row>
    <row r="19" spans="1:39" ht="26.25" customHeight="1" x14ac:dyDescent="0.2">
      <c r="A19" s="38" t="s">
        <v>22</v>
      </c>
      <c r="B19" s="39"/>
      <c r="C19" s="39"/>
      <c r="D19" s="39"/>
      <c r="E19" s="39"/>
      <c r="F19" s="39"/>
      <c r="G19" s="39"/>
      <c r="H19" s="39"/>
      <c r="I19" s="39"/>
      <c r="J19" s="39"/>
      <c r="K19" s="39"/>
      <c r="L19" s="39"/>
      <c r="M19" s="39"/>
      <c r="N19" s="39"/>
      <c r="O19" s="39"/>
      <c r="P19" s="40"/>
      <c r="Q19" s="40"/>
      <c r="R19" s="40"/>
      <c r="S19" s="40"/>
      <c r="T19" s="49"/>
      <c r="U19" s="49"/>
      <c r="V19" s="49"/>
      <c r="W19" s="40"/>
      <c r="X19" s="40"/>
      <c r="Y19" s="40"/>
      <c r="Z19" s="40"/>
      <c r="AA19" s="40"/>
      <c r="AB19" s="41"/>
      <c r="AC19" s="41"/>
      <c r="AD19" s="41"/>
      <c r="AE19" s="41"/>
      <c r="AF19" s="41"/>
      <c r="AG19" s="41"/>
      <c r="AH19" s="41"/>
      <c r="AI19" s="42"/>
      <c r="AJ19" t="s">
        <v>24</v>
      </c>
      <c r="AK19" t="s">
        <v>25</v>
      </c>
      <c r="AL19" t="s">
        <v>26</v>
      </c>
      <c r="AM19" t="s">
        <v>27</v>
      </c>
    </row>
    <row r="20" spans="1:39" ht="26.25" customHeight="1" x14ac:dyDescent="0.2">
      <c r="A20" s="38" t="s">
        <v>33</v>
      </c>
      <c r="B20" s="39"/>
      <c r="C20" s="39"/>
      <c r="D20" s="39"/>
      <c r="E20" s="39"/>
      <c r="F20" s="39"/>
      <c r="G20" s="39"/>
      <c r="H20" s="39"/>
      <c r="I20" s="39"/>
      <c r="J20" s="39"/>
      <c r="K20" s="39"/>
      <c r="L20" s="39"/>
      <c r="M20" s="39"/>
      <c r="N20" s="39"/>
      <c r="O20" s="39"/>
      <c r="P20" s="40">
        <v>800</v>
      </c>
      <c r="Q20" s="40"/>
      <c r="R20" s="40"/>
      <c r="S20" s="40"/>
      <c r="T20" s="40" t="s">
        <v>32</v>
      </c>
      <c r="U20" s="40"/>
      <c r="V20" s="40"/>
      <c r="W20" s="40">
        <v>70</v>
      </c>
      <c r="X20" s="40"/>
      <c r="Y20" s="40"/>
      <c r="Z20" s="40"/>
      <c r="AA20" s="40"/>
      <c r="AB20" s="41">
        <f>P20*W20</f>
        <v>56000</v>
      </c>
      <c r="AC20" s="41"/>
      <c r="AD20" s="41"/>
      <c r="AE20" s="41"/>
      <c r="AF20" s="41"/>
      <c r="AG20" s="41"/>
      <c r="AH20" s="41"/>
      <c r="AI20" s="42"/>
      <c r="AJ20" t="s">
        <v>63</v>
      </c>
    </row>
    <row r="21" spans="1:39" ht="26.25" customHeight="1" x14ac:dyDescent="0.2">
      <c r="A21" s="38" t="s">
        <v>34</v>
      </c>
      <c r="B21" s="39"/>
      <c r="C21" s="39"/>
      <c r="D21" s="39"/>
      <c r="E21" s="39"/>
      <c r="F21" s="39"/>
      <c r="G21" s="39"/>
      <c r="H21" s="39"/>
      <c r="I21" s="39"/>
      <c r="J21" s="39"/>
      <c r="K21" s="39"/>
      <c r="L21" s="39"/>
      <c r="M21" s="39"/>
      <c r="N21" s="39"/>
      <c r="O21" s="39"/>
      <c r="P21" s="40">
        <v>1</v>
      </c>
      <c r="Q21" s="40"/>
      <c r="R21" s="40"/>
      <c r="S21" s="40"/>
      <c r="T21" s="49" t="s">
        <v>36</v>
      </c>
      <c r="U21" s="49"/>
      <c r="V21" s="49"/>
      <c r="W21" s="40">
        <v>20000</v>
      </c>
      <c r="X21" s="40"/>
      <c r="Y21" s="40"/>
      <c r="Z21" s="40"/>
      <c r="AA21" s="40"/>
      <c r="AB21" s="41">
        <f>W21*P21</f>
        <v>20000</v>
      </c>
      <c r="AC21" s="41"/>
      <c r="AD21" s="41"/>
      <c r="AE21" s="41"/>
      <c r="AF21" s="41"/>
      <c r="AG21" s="41"/>
      <c r="AH21" s="41"/>
      <c r="AI21" s="42"/>
      <c r="AJ21" t="s">
        <v>69</v>
      </c>
    </row>
    <row r="22" spans="1:39" ht="26.25" customHeight="1" x14ac:dyDescent="0.2">
      <c r="A22" s="50" t="s">
        <v>35</v>
      </c>
      <c r="B22" s="51"/>
      <c r="C22" s="51"/>
      <c r="D22" s="51"/>
      <c r="E22" s="51"/>
      <c r="F22" s="51"/>
      <c r="G22" s="51"/>
      <c r="H22" s="51"/>
      <c r="I22" s="51"/>
      <c r="J22" s="51"/>
      <c r="K22" s="51"/>
      <c r="L22" s="51"/>
      <c r="M22" s="51"/>
      <c r="N22" s="51"/>
      <c r="O22" s="51"/>
      <c r="P22" s="40"/>
      <c r="Q22" s="40"/>
      <c r="R22" s="40"/>
      <c r="S22" s="40"/>
      <c r="T22" s="49"/>
      <c r="U22" s="49"/>
      <c r="V22" s="49"/>
      <c r="W22" s="40"/>
      <c r="X22" s="40"/>
      <c r="Y22" s="40"/>
      <c r="Z22" s="40"/>
      <c r="AA22" s="40"/>
      <c r="AB22" s="41"/>
      <c r="AC22" s="41"/>
      <c r="AD22" s="41"/>
      <c r="AE22" s="41"/>
      <c r="AF22" s="41"/>
      <c r="AG22" s="41"/>
      <c r="AH22" s="41"/>
      <c r="AI22" s="42"/>
    </row>
    <row r="23" spans="1:39" ht="26.25" customHeight="1" x14ac:dyDescent="0.2">
      <c r="A23" s="38"/>
      <c r="B23" s="39"/>
      <c r="C23" s="39"/>
      <c r="D23" s="39"/>
      <c r="E23" s="39"/>
      <c r="F23" s="39"/>
      <c r="G23" s="39"/>
      <c r="H23" s="39"/>
      <c r="I23" s="39"/>
      <c r="J23" s="39"/>
      <c r="K23" s="39"/>
      <c r="L23" s="39"/>
      <c r="M23" s="39"/>
      <c r="N23" s="39"/>
      <c r="O23" s="39"/>
      <c r="P23" s="40"/>
      <c r="Q23" s="40"/>
      <c r="R23" s="40"/>
      <c r="S23" s="40"/>
      <c r="T23" s="49"/>
      <c r="U23" s="49"/>
      <c r="V23" s="49"/>
      <c r="W23" s="40"/>
      <c r="X23" s="40"/>
      <c r="Y23" s="40"/>
      <c r="Z23" s="40"/>
      <c r="AA23" s="40"/>
      <c r="AB23" s="41"/>
      <c r="AC23" s="41"/>
      <c r="AD23" s="41"/>
      <c r="AE23" s="41"/>
      <c r="AF23" s="41"/>
      <c r="AG23" s="41"/>
      <c r="AH23" s="41"/>
      <c r="AI23" s="42"/>
    </row>
    <row r="24" spans="1:39" ht="26.25" customHeight="1" x14ac:dyDescent="0.2">
      <c r="A24" s="38"/>
      <c r="B24" s="39"/>
      <c r="C24" s="39"/>
      <c r="D24" s="39"/>
      <c r="E24" s="39"/>
      <c r="F24" s="39"/>
      <c r="G24" s="39"/>
      <c r="H24" s="39"/>
      <c r="I24" s="39"/>
      <c r="J24" s="39"/>
      <c r="K24" s="39"/>
      <c r="L24" s="39"/>
      <c r="M24" s="39"/>
      <c r="N24" s="39"/>
      <c r="O24" s="39"/>
      <c r="P24" s="40"/>
      <c r="Q24" s="40"/>
      <c r="R24" s="40"/>
      <c r="S24" s="40"/>
      <c r="T24" s="49"/>
      <c r="U24" s="49"/>
      <c r="V24" s="49"/>
      <c r="W24" s="40"/>
      <c r="X24" s="40"/>
      <c r="Y24" s="40"/>
      <c r="Z24" s="40"/>
      <c r="AA24" s="40"/>
      <c r="AB24" s="41"/>
      <c r="AC24" s="41"/>
      <c r="AD24" s="41"/>
      <c r="AE24" s="41"/>
      <c r="AF24" s="41"/>
      <c r="AG24" s="41"/>
      <c r="AH24" s="41"/>
      <c r="AI24" s="42"/>
    </row>
    <row r="25" spans="1:39" ht="26.25" customHeight="1" x14ac:dyDescent="0.2">
      <c r="A25" s="38"/>
      <c r="B25" s="39"/>
      <c r="C25" s="39"/>
      <c r="D25" s="39"/>
      <c r="E25" s="39"/>
      <c r="F25" s="39"/>
      <c r="G25" s="39"/>
      <c r="H25" s="39"/>
      <c r="I25" s="39"/>
      <c r="J25" s="39"/>
      <c r="K25" s="39"/>
      <c r="L25" s="39"/>
      <c r="M25" s="39"/>
      <c r="N25" s="39"/>
      <c r="O25" s="39"/>
      <c r="P25" s="40"/>
      <c r="Q25" s="40"/>
      <c r="R25" s="40"/>
      <c r="S25" s="40"/>
      <c r="T25" s="40"/>
      <c r="U25" s="40"/>
      <c r="V25" s="40"/>
      <c r="W25" s="40"/>
      <c r="X25" s="40"/>
      <c r="Y25" s="40"/>
      <c r="Z25" s="40"/>
      <c r="AA25" s="40"/>
      <c r="AB25" s="41"/>
      <c r="AC25" s="41"/>
      <c r="AD25" s="41"/>
      <c r="AE25" s="41"/>
      <c r="AF25" s="41"/>
      <c r="AG25" s="41"/>
      <c r="AH25" s="41"/>
      <c r="AI25" s="42"/>
    </row>
    <row r="26" spans="1:39" ht="26.25" customHeight="1" x14ac:dyDescent="0.2">
      <c r="A26" s="43"/>
      <c r="B26" s="44"/>
      <c r="C26" s="44"/>
      <c r="D26" s="44"/>
      <c r="E26" s="44"/>
      <c r="F26" s="44"/>
      <c r="G26" s="44"/>
      <c r="H26" s="44"/>
      <c r="I26" s="44"/>
      <c r="J26" s="44"/>
      <c r="K26" s="44"/>
      <c r="L26" s="44"/>
      <c r="M26" s="44"/>
      <c r="N26" s="44"/>
      <c r="O26" s="44"/>
      <c r="P26" s="45"/>
      <c r="Q26" s="45"/>
      <c r="R26" s="45"/>
      <c r="S26" s="45"/>
      <c r="T26" s="45"/>
      <c r="U26" s="45"/>
      <c r="V26" s="45"/>
      <c r="W26" s="46"/>
      <c r="X26" s="46"/>
      <c r="Y26" s="46"/>
      <c r="Z26" s="46"/>
      <c r="AA26" s="46"/>
      <c r="AB26" s="47"/>
      <c r="AC26" s="47"/>
      <c r="AD26" s="47"/>
      <c r="AE26" s="47"/>
      <c r="AF26" s="47"/>
      <c r="AG26" s="47"/>
      <c r="AH26" s="47"/>
      <c r="AI26" s="48"/>
    </row>
    <row r="27" spans="1:39" ht="26.25" customHeight="1" x14ac:dyDescent="0.2">
      <c r="P27" s="23" t="s">
        <v>17</v>
      </c>
      <c r="Q27" s="23"/>
      <c r="R27" s="23"/>
      <c r="S27" s="23"/>
      <c r="T27" s="23"/>
      <c r="U27" s="23"/>
      <c r="V27" s="23"/>
      <c r="W27" s="23"/>
      <c r="X27" s="23"/>
      <c r="Y27" s="23"/>
      <c r="Z27" s="23"/>
      <c r="AA27" s="24"/>
      <c r="AB27" s="25">
        <f>SUM(AB20:AI26)</f>
        <v>76000</v>
      </c>
      <c r="AC27" s="26"/>
      <c r="AD27" s="26"/>
      <c r="AE27" s="26"/>
      <c r="AF27" s="26"/>
      <c r="AG27" s="26"/>
      <c r="AH27" s="26"/>
      <c r="AI27" s="27"/>
    </row>
    <row r="28" spans="1:39" ht="26.25" customHeight="1" x14ac:dyDescent="0.2">
      <c r="P28" s="28" t="s">
        <v>18</v>
      </c>
      <c r="Q28" s="28"/>
      <c r="R28" s="28"/>
      <c r="S28" s="28"/>
      <c r="T28" s="28"/>
      <c r="U28" s="28"/>
      <c r="V28" s="28"/>
      <c r="W28" s="28"/>
      <c r="X28" s="28"/>
      <c r="Y28" s="28"/>
      <c r="Z28" s="28"/>
      <c r="AA28" s="29"/>
      <c r="AB28" s="30">
        <f>AB27*10%</f>
        <v>7600</v>
      </c>
      <c r="AC28" s="31"/>
      <c r="AD28" s="31"/>
      <c r="AE28" s="31"/>
      <c r="AF28" s="31"/>
      <c r="AG28" s="31"/>
      <c r="AH28" s="31"/>
      <c r="AI28" s="32"/>
    </row>
    <row r="29" spans="1:39" ht="26.25" customHeight="1" x14ac:dyDescent="0.2">
      <c r="P29" s="33" t="s">
        <v>19</v>
      </c>
      <c r="Q29" s="33"/>
      <c r="R29" s="33"/>
      <c r="S29" s="33"/>
      <c r="T29" s="33"/>
      <c r="U29" s="33"/>
      <c r="V29" s="33"/>
      <c r="W29" s="33"/>
      <c r="X29" s="33"/>
      <c r="Y29" s="33"/>
      <c r="Z29" s="33"/>
      <c r="AA29" s="34"/>
      <c r="AB29" s="35">
        <f>AB27+AB28</f>
        <v>83600</v>
      </c>
      <c r="AC29" s="36"/>
      <c r="AD29" s="36"/>
      <c r="AE29" s="36"/>
      <c r="AF29" s="36"/>
      <c r="AG29" s="36"/>
      <c r="AH29" s="36"/>
      <c r="AI29" s="37"/>
    </row>
    <row r="30" spans="1:39" ht="26.25" customHeight="1" x14ac:dyDescent="0.2"/>
    <row r="31" spans="1:39" ht="21" customHeight="1" x14ac:dyDescent="0.2">
      <c r="A31" s="14" t="s">
        <v>20</v>
      </c>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6"/>
    </row>
    <row r="32" spans="1:39" ht="16" customHeight="1" x14ac:dyDescent="0.2">
      <c r="A32" s="17" t="s">
        <v>72</v>
      </c>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9"/>
    </row>
    <row r="33" spans="1:35" ht="16" customHeight="1" x14ac:dyDescent="0.2">
      <c r="A33" s="20"/>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2"/>
    </row>
    <row r="34" spans="1:35" ht="16" customHeight="1" x14ac:dyDescent="0.2">
      <c r="A34" s="20"/>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2"/>
    </row>
    <row r="35" spans="1:35" ht="16" customHeight="1" x14ac:dyDescent="0.2">
      <c r="A35" s="20"/>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2"/>
    </row>
    <row r="36" spans="1:35" ht="16" customHeight="1" x14ac:dyDescent="0.2">
      <c r="A36" s="20"/>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2"/>
    </row>
    <row r="37" spans="1:35" ht="16" customHeight="1" x14ac:dyDescent="0.2">
      <c r="A37" s="11"/>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3"/>
    </row>
    <row r="38" spans="1:35" ht="14" customHeight="1" x14ac:dyDescent="0.2"/>
    <row r="39" spans="1:35" ht="13.5" customHeight="1" x14ac:dyDescent="0.2"/>
    <row r="40" spans="1:35" ht="13.5" customHeight="1" x14ac:dyDescent="0.2"/>
  </sheetData>
  <mergeCells count="79">
    <mergeCell ref="A1:AI2"/>
    <mergeCell ref="A4:N5"/>
    <mergeCell ref="O4:Q5"/>
    <mergeCell ref="Z4:AI4"/>
    <mergeCell ref="A7:G8"/>
    <mergeCell ref="H7:Q8"/>
    <mergeCell ref="AK8:AK9"/>
    <mergeCell ref="AL8:AL9"/>
    <mergeCell ref="X9:AI9"/>
    <mergeCell ref="A10:D10"/>
    <mergeCell ref="E10:Q10"/>
    <mergeCell ref="E13:Q15"/>
    <mergeCell ref="W13:Z15"/>
    <mergeCell ref="AA13:AD15"/>
    <mergeCell ref="AE13:AH15"/>
    <mergeCell ref="AJ8:AJ9"/>
    <mergeCell ref="E11:Q11"/>
    <mergeCell ref="E12:Q12"/>
    <mergeCell ref="W12:Z12"/>
    <mergeCell ref="AA12:AD12"/>
    <mergeCell ref="AE12:AH12"/>
    <mergeCell ref="A19:O19"/>
    <mergeCell ref="P19:S19"/>
    <mergeCell ref="T19:V19"/>
    <mergeCell ref="W19:AA19"/>
    <mergeCell ref="AB19:AI19"/>
    <mergeCell ref="A18:O18"/>
    <mergeCell ref="P18:S18"/>
    <mergeCell ref="T18:V18"/>
    <mergeCell ref="W18:AA18"/>
    <mergeCell ref="AB18:AI18"/>
    <mergeCell ref="A20:O20"/>
    <mergeCell ref="P20:S20"/>
    <mergeCell ref="T20:V20"/>
    <mergeCell ref="W20:AA20"/>
    <mergeCell ref="AB20:AI20"/>
    <mergeCell ref="A22:O22"/>
    <mergeCell ref="P22:S22"/>
    <mergeCell ref="T22:V22"/>
    <mergeCell ref="W22:AA22"/>
    <mergeCell ref="AB22:AI22"/>
    <mergeCell ref="A21:O21"/>
    <mergeCell ref="P21:S21"/>
    <mergeCell ref="T21:V21"/>
    <mergeCell ref="W21:AA21"/>
    <mergeCell ref="AB21:AI21"/>
    <mergeCell ref="A24:O24"/>
    <mergeCell ref="P24:S24"/>
    <mergeCell ref="T24:V24"/>
    <mergeCell ref="W24:AA24"/>
    <mergeCell ref="AB24:AI24"/>
    <mergeCell ref="A23:O23"/>
    <mergeCell ref="P23:S23"/>
    <mergeCell ref="T23:V23"/>
    <mergeCell ref="W23:AA23"/>
    <mergeCell ref="AB23:AI23"/>
    <mergeCell ref="A26:O26"/>
    <mergeCell ref="P26:S26"/>
    <mergeCell ref="T26:V26"/>
    <mergeCell ref="W26:AA26"/>
    <mergeCell ref="AB26:AI26"/>
    <mergeCell ref="A25:O25"/>
    <mergeCell ref="P25:S25"/>
    <mergeCell ref="T25:V25"/>
    <mergeCell ref="W25:AA25"/>
    <mergeCell ref="AB25:AI25"/>
    <mergeCell ref="P27:AA27"/>
    <mergeCell ref="AB27:AI27"/>
    <mergeCell ref="P28:AA28"/>
    <mergeCell ref="AB28:AI28"/>
    <mergeCell ref="P29:AA29"/>
    <mergeCell ref="AB29:AI29"/>
    <mergeCell ref="A37:AI37"/>
    <mergeCell ref="A31:AI31"/>
    <mergeCell ref="A32:AI32"/>
    <mergeCell ref="A33:AI33"/>
    <mergeCell ref="A34:AI34"/>
    <mergeCell ref="A35:AI35"/>
    <mergeCell ref="A36:AI36"/>
  </mergeCells>
  <phoneticPr fontId="16"/>
  <pageMargins left="0.82677165354330717" right="0.59055118110236227" top="0.6" bottom="0.35433070866141736" header="0.31496062992125984" footer="0.31496062992125984"/>
  <pageSetup paperSize="9" scale="4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7757D-E520-427E-94BC-5CE9322803FA}">
  <sheetPr>
    <pageSetUpPr fitToPage="1"/>
  </sheetPr>
  <dimension ref="A1:AM40"/>
  <sheetViews>
    <sheetView topLeftCell="A13" zoomScale="85" zoomScaleNormal="85" workbookViewId="0">
      <selection activeCell="P26" sqref="P26:S26"/>
    </sheetView>
  </sheetViews>
  <sheetFormatPr defaultRowHeight="13" x14ac:dyDescent="0.2"/>
  <cols>
    <col min="1" max="35" width="2.453125" customWidth="1"/>
    <col min="36" max="36" width="35.26953125" customWidth="1"/>
    <col min="37" max="37" width="20.26953125" customWidth="1"/>
    <col min="38" max="38" width="20.36328125" customWidth="1"/>
    <col min="39" max="39" width="34.7265625" customWidth="1"/>
  </cols>
  <sheetData>
    <row r="1" spans="1:38" ht="20.25" customHeight="1" x14ac:dyDescent="0.2">
      <c r="A1" s="71" t="s">
        <v>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row>
    <row r="2" spans="1:38" ht="20.25" customHeight="1" x14ac:dyDescent="0.2">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row>
    <row r="3" spans="1:38"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8" ht="17.25" customHeight="1" x14ac:dyDescent="0.2">
      <c r="A4" s="73" t="s">
        <v>31</v>
      </c>
      <c r="B4" s="73"/>
      <c r="C4" s="73"/>
      <c r="D4" s="73"/>
      <c r="E4" s="73"/>
      <c r="F4" s="73"/>
      <c r="G4" s="73"/>
      <c r="H4" s="73"/>
      <c r="I4" s="73"/>
      <c r="J4" s="73"/>
      <c r="K4" s="73"/>
      <c r="L4" s="73"/>
      <c r="M4" s="73"/>
      <c r="N4" s="73"/>
      <c r="O4" s="75" t="s">
        <v>1</v>
      </c>
      <c r="P4" s="75"/>
      <c r="Q4" s="75"/>
      <c r="R4" s="1"/>
      <c r="S4" s="1"/>
      <c r="T4" s="1"/>
      <c r="U4" s="1"/>
      <c r="V4" s="1"/>
      <c r="W4" s="1"/>
      <c r="X4" s="1"/>
      <c r="Y4" s="1"/>
      <c r="Z4" s="77">
        <v>45358</v>
      </c>
      <c r="AA4" s="77"/>
      <c r="AB4" s="77"/>
      <c r="AC4" s="77"/>
      <c r="AD4" s="77"/>
      <c r="AE4" s="77"/>
      <c r="AF4" s="77"/>
      <c r="AG4" s="77"/>
      <c r="AH4" s="77"/>
      <c r="AI4" s="77"/>
    </row>
    <row r="5" spans="1:38" ht="14.25" customHeight="1" thickBot="1" x14ac:dyDescent="0.25">
      <c r="A5" s="74"/>
      <c r="B5" s="74"/>
      <c r="C5" s="74"/>
      <c r="D5" s="74"/>
      <c r="E5" s="74"/>
      <c r="F5" s="74"/>
      <c r="G5" s="74"/>
      <c r="H5" s="74"/>
      <c r="I5" s="74"/>
      <c r="J5" s="74"/>
      <c r="K5" s="74"/>
      <c r="L5" s="74"/>
      <c r="M5" s="74"/>
      <c r="N5" s="74"/>
      <c r="O5" s="76"/>
      <c r="P5" s="76"/>
      <c r="Q5" s="76"/>
      <c r="R5" s="1"/>
      <c r="S5" s="1"/>
      <c r="T5" s="1"/>
      <c r="U5" s="1"/>
      <c r="V5" s="1"/>
      <c r="W5" s="1"/>
      <c r="X5" s="1"/>
      <c r="Y5" s="1"/>
    </row>
    <row r="6" spans="1:38" ht="16.5" x14ac:dyDescent="0.2">
      <c r="A6" s="2"/>
      <c r="B6" s="2"/>
      <c r="C6" s="2"/>
      <c r="D6" s="2"/>
      <c r="E6" s="2"/>
      <c r="F6" s="2"/>
      <c r="G6" s="2"/>
      <c r="H6" s="2"/>
      <c r="I6" s="2"/>
      <c r="J6" s="2"/>
      <c r="K6" s="2"/>
      <c r="L6" s="2"/>
      <c r="M6" s="2"/>
      <c r="N6" s="2"/>
      <c r="O6" s="2"/>
      <c r="P6" s="2"/>
      <c r="Q6" s="2"/>
      <c r="R6" s="1"/>
      <c r="S6" s="1"/>
      <c r="T6" s="1"/>
      <c r="U6" s="1"/>
      <c r="V6" s="1"/>
      <c r="W6" s="1"/>
      <c r="X6" s="1"/>
      <c r="Y6" s="1"/>
    </row>
    <row r="7" spans="1:38" x14ac:dyDescent="0.2">
      <c r="A7" s="78" t="s">
        <v>21</v>
      </c>
      <c r="B7" s="78"/>
      <c r="C7" s="78"/>
      <c r="D7" s="78"/>
      <c r="E7" s="78"/>
      <c r="F7" s="78"/>
      <c r="G7" s="78"/>
      <c r="H7" s="80">
        <f>AB30</f>
        <v>86900</v>
      </c>
      <c r="I7" s="81"/>
      <c r="J7" s="81"/>
      <c r="K7" s="81"/>
      <c r="L7" s="81"/>
      <c r="M7" s="81"/>
      <c r="N7" s="81"/>
      <c r="O7" s="81"/>
      <c r="P7" s="81"/>
      <c r="Q7" s="81"/>
      <c r="R7" s="1"/>
      <c r="S7" s="1"/>
      <c r="T7" s="1"/>
      <c r="U7" s="1"/>
      <c r="V7" s="1"/>
      <c r="W7" s="1"/>
      <c r="X7" s="1"/>
      <c r="Y7" s="1"/>
      <c r="Z7" s="1"/>
      <c r="AA7" s="1"/>
      <c r="AB7" s="1"/>
      <c r="AC7" s="1"/>
      <c r="AD7" s="1"/>
      <c r="AE7" s="1"/>
      <c r="AF7" s="1"/>
      <c r="AG7" s="1"/>
      <c r="AH7" s="1"/>
      <c r="AI7" s="1"/>
    </row>
    <row r="8" spans="1:38" ht="13.5" thickBot="1" x14ac:dyDescent="0.25">
      <c r="A8" s="79"/>
      <c r="B8" s="79"/>
      <c r="C8" s="79"/>
      <c r="D8" s="79"/>
      <c r="E8" s="79"/>
      <c r="F8" s="79"/>
      <c r="G8" s="79"/>
      <c r="H8" s="82"/>
      <c r="I8" s="82"/>
      <c r="J8" s="82"/>
      <c r="K8" s="82"/>
      <c r="L8" s="82"/>
      <c r="M8" s="82"/>
      <c r="N8" s="82"/>
      <c r="O8" s="82"/>
      <c r="P8" s="82"/>
      <c r="Q8" s="82"/>
      <c r="R8" s="1" t="s">
        <v>2</v>
      </c>
      <c r="S8" s="1"/>
      <c r="T8" s="1"/>
      <c r="U8" s="1"/>
      <c r="V8" s="1"/>
      <c r="W8" s="1"/>
      <c r="X8" s="1"/>
      <c r="Y8" s="1"/>
      <c r="Z8" s="1"/>
      <c r="AA8" s="1"/>
      <c r="AB8" s="1"/>
      <c r="AC8" s="1"/>
      <c r="AD8" s="1"/>
      <c r="AE8" s="1"/>
      <c r="AF8" s="1"/>
      <c r="AG8" s="1"/>
      <c r="AH8" s="1"/>
      <c r="AI8" s="1"/>
      <c r="AJ8" s="67" t="s">
        <v>28</v>
      </c>
      <c r="AK8" s="67" t="s">
        <v>29</v>
      </c>
      <c r="AL8" s="67" t="s">
        <v>30</v>
      </c>
    </row>
    <row r="9" spans="1:38" ht="22.5" customHeight="1" x14ac:dyDescent="0.2">
      <c r="A9" s="3"/>
      <c r="B9" s="3"/>
      <c r="C9" s="3"/>
      <c r="D9" s="3"/>
      <c r="E9" s="3"/>
      <c r="F9" s="3"/>
      <c r="G9" s="3"/>
      <c r="H9" s="3"/>
      <c r="I9" s="3"/>
      <c r="J9" s="3"/>
      <c r="K9" s="3"/>
      <c r="L9" s="3"/>
      <c r="M9" s="3"/>
      <c r="N9" s="3"/>
      <c r="O9" s="3"/>
      <c r="P9" s="3"/>
      <c r="Q9" s="3"/>
      <c r="R9" s="1"/>
      <c r="S9" s="1"/>
      <c r="T9" s="1"/>
      <c r="U9" s="1"/>
      <c r="V9" s="1"/>
      <c r="W9" s="1"/>
      <c r="X9" s="68"/>
      <c r="Y9" s="68"/>
      <c r="Z9" s="68"/>
      <c r="AA9" s="68"/>
      <c r="AB9" s="68"/>
      <c r="AC9" s="68"/>
      <c r="AD9" s="68"/>
      <c r="AE9" s="68"/>
      <c r="AF9" s="68"/>
      <c r="AG9" s="68"/>
      <c r="AH9" s="68"/>
      <c r="AI9" s="68"/>
      <c r="AJ9" s="67"/>
      <c r="AK9" s="67"/>
      <c r="AL9" s="67"/>
    </row>
    <row r="10" spans="1:38" ht="15.75" customHeight="1" x14ac:dyDescent="0.2">
      <c r="A10" s="69" t="s">
        <v>3</v>
      </c>
      <c r="B10" s="69"/>
      <c r="C10" s="69"/>
      <c r="D10" s="69"/>
      <c r="E10" s="70" t="s">
        <v>23</v>
      </c>
      <c r="F10" s="70"/>
      <c r="G10" s="70"/>
      <c r="H10" s="70"/>
      <c r="I10" s="70"/>
      <c r="J10" s="70"/>
      <c r="K10" s="70"/>
      <c r="L10" s="70"/>
      <c r="M10" s="70"/>
      <c r="N10" s="70"/>
      <c r="O10" s="70"/>
      <c r="P10" s="70"/>
      <c r="Q10" s="70"/>
      <c r="R10" s="1"/>
      <c r="S10" s="1"/>
      <c r="T10" s="1"/>
      <c r="U10" s="1"/>
      <c r="V10" s="1"/>
      <c r="W10" s="4"/>
      <c r="X10" s="4"/>
      <c r="Y10" s="4"/>
      <c r="Z10" s="4"/>
      <c r="AA10" s="4"/>
      <c r="AB10" s="4"/>
      <c r="AC10" s="4"/>
      <c r="AD10" s="4"/>
      <c r="AE10" s="4"/>
      <c r="AF10" s="4"/>
      <c r="AG10" s="4"/>
      <c r="AH10" s="4"/>
      <c r="AI10" s="4"/>
    </row>
    <row r="11" spans="1:38" ht="15.75" customHeight="1" x14ac:dyDescent="0.2">
      <c r="A11" s="10" t="s">
        <v>4</v>
      </c>
      <c r="B11" s="10"/>
      <c r="C11" s="10"/>
      <c r="D11" s="10"/>
      <c r="E11" s="54" t="s">
        <v>5</v>
      </c>
      <c r="F11" s="54"/>
      <c r="G11" s="54"/>
      <c r="H11" s="54"/>
      <c r="I11" s="54"/>
      <c r="J11" s="54"/>
      <c r="K11" s="54"/>
      <c r="L11" s="54"/>
      <c r="M11" s="54"/>
      <c r="N11" s="54"/>
      <c r="O11" s="54"/>
      <c r="P11" s="54"/>
      <c r="Q11" s="54"/>
      <c r="R11" s="1"/>
      <c r="S11" s="1"/>
      <c r="T11" s="1"/>
      <c r="U11" s="1"/>
      <c r="V11" s="1"/>
      <c r="W11" s="5"/>
      <c r="X11" s="5"/>
      <c r="Y11" s="5"/>
      <c r="Z11" s="6"/>
      <c r="AA11" s="6"/>
      <c r="AB11" s="6"/>
      <c r="AC11" s="6"/>
      <c r="AD11" s="6"/>
      <c r="AE11" s="6"/>
      <c r="AF11" s="6"/>
      <c r="AG11" s="6"/>
      <c r="AH11" s="6"/>
      <c r="AI11" s="6"/>
    </row>
    <row r="12" spans="1:38" ht="15.75" customHeight="1" x14ac:dyDescent="0.2">
      <c r="A12" s="10" t="s">
        <v>6</v>
      </c>
      <c r="B12" s="10"/>
      <c r="C12" s="10"/>
      <c r="D12" s="10"/>
      <c r="E12" s="54" t="s">
        <v>7</v>
      </c>
      <c r="F12" s="54"/>
      <c r="G12" s="54"/>
      <c r="H12" s="54"/>
      <c r="I12" s="54"/>
      <c r="J12" s="54"/>
      <c r="K12" s="54"/>
      <c r="L12" s="54"/>
      <c r="M12" s="54"/>
      <c r="N12" s="54"/>
      <c r="O12" s="54"/>
      <c r="P12" s="54"/>
      <c r="Q12" s="54"/>
      <c r="R12" s="1"/>
      <c r="S12" s="1"/>
      <c r="T12" s="1"/>
      <c r="U12" s="1"/>
      <c r="V12" s="1"/>
      <c r="W12" s="55" t="s">
        <v>8</v>
      </c>
      <c r="X12" s="56"/>
      <c r="Y12" s="56"/>
      <c r="Z12" s="56"/>
      <c r="AA12" s="57" t="s">
        <v>8</v>
      </c>
      <c r="AB12" s="57"/>
      <c r="AC12" s="57"/>
      <c r="AD12" s="57"/>
      <c r="AE12" s="57" t="s">
        <v>9</v>
      </c>
      <c r="AF12" s="57"/>
      <c r="AG12" s="57"/>
      <c r="AH12" s="58"/>
    </row>
    <row r="13" spans="1:38" ht="15.75" customHeight="1" x14ac:dyDescent="0.2">
      <c r="A13" s="8"/>
      <c r="B13" s="8"/>
      <c r="C13" s="8"/>
      <c r="D13" s="8"/>
      <c r="E13" s="83" t="s">
        <v>10</v>
      </c>
      <c r="F13" s="83"/>
      <c r="G13" s="83"/>
      <c r="H13" s="83"/>
      <c r="I13" s="83"/>
      <c r="J13" s="83"/>
      <c r="K13" s="83"/>
      <c r="L13" s="83"/>
      <c r="M13" s="83"/>
      <c r="N13" s="83"/>
      <c r="O13" s="83"/>
      <c r="P13" s="83"/>
      <c r="Q13" s="83"/>
      <c r="R13" s="1"/>
      <c r="S13" s="1"/>
      <c r="T13" s="1"/>
      <c r="U13" s="1"/>
      <c r="V13" s="1"/>
      <c r="W13" s="61"/>
      <c r="X13" s="62"/>
      <c r="Y13" s="62"/>
      <c r="Z13" s="62"/>
      <c r="AA13" s="62"/>
      <c r="AB13" s="62"/>
      <c r="AC13" s="62"/>
      <c r="AD13" s="62"/>
      <c r="AE13" s="62"/>
      <c r="AF13" s="62"/>
      <c r="AG13" s="62"/>
      <c r="AH13" s="65"/>
    </row>
    <row r="14" spans="1:38" ht="15.75" customHeight="1" x14ac:dyDescent="0.2">
      <c r="A14" s="1" t="s">
        <v>11</v>
      </c>
      <c r="B14" s="1"/>
      <c r="C14" s="1"/>
      <c r="D14" s="1"/>
      <c r="E14" s="83"/>
      <c r="F14" s="83"/>
      <c r="G14" s="83"/>
      <c r="H14" s="83"/>
      <c r="I14" s="83"/>
      <c r="J14" s="83"/>
      <c r="K14" s="83"/>
      <c r="L14" s="83"/>
      <c r="M14" s="83"/>
      <c r="N14" s="83"/>
      <c r="O14" s="83"/>
      <c r="P14" s="83"/>
      <c r="Q14" s="83"/>
      <c r="W14" s="63"/>
      <c r="X14" s="64"/>
      <c r="Y14" s="64"/>
      <c r="Z14" s="64"/>
      <c r="AA14" s="64"/>
      <c r="AB14" s="64"/>
      <c r="AC14" s="64"/>
      <c r="AD14" s="64"/>
      <c r="AE14" s="64"/>
      <c r="AF14" s="64"/>
      <c r="AG14" s="64"/>
      <c r="AH14" s="66"/>
    </row>
    <row r="15" spans="1:38" ht="15.75" customHeight="1" x14ac:dyDescent="0.2">
      <c r="E15" s="84"/>
      <c r="F15" s="84"/>
      <c r="G15" s="84"/>
      <c r="H15" s="84"/>
      <c r="I15" s="84"/>
      <c r="J15" s="84"/>
      <c r="K15" s="84"/>
      <c r="L15" s="84"/>
      <c r="M15" s="84"/>
      <c r="N15" s="84"/>
      <c r="O15" s="84"/>
      <c r="P15" s="84"/>
      <c r="Q15" s="84"/>
      <c r="W15" s="63"/>
      <c r="X15" s="64"/>
      <c r="Y15" s="64"/>
      <c r="Z15" s="64"/>
      <c r="AA15" s="64"/>
      <c r="AB15" s="64"/>
      <c r="AC15" s="64"/>
      <c r="AD15" s="64"/>
      <c r="AE15" s="64"/>
      <c r="AF15" s="64"/>
      <c r="AG15" s="64"/>
      <c r="AH15" s="66"/>
    </row>
    <row r="17" spans="1:39"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9" ht="21" customHeight="1" x14ac:dyDescent="0.2">
      <c r="A18" s="24" t="s">
        <v>12</v>
      </c>
      <c r="B18" s="52"/>
      <c r="C18" s="52"/>
      <c r="D18" s="52"/>
      <c r="E18" s="52"/>
      <c r="F18" s="52"/>
      <c r="G18" s="52"/>
      <c r="H18" s="52"/>
      <c r="I18" s="52"/>
      <c r="J18" s="52"/>
      <c r="K18" s="52"/>
      <c r="L18" s="52"/>
      <c r="M18" s="52"/>
      <c r="N18" s="52"/>
      <c r="O18" s="52"/>
      <c r="P18" s="52" t="s">
        <v>13</v>
      </c>
      <c r="Q18" s="52"/>
      <c r="R18" s="52"/>
      <c r="S18" s="52"/>
      <c r="T18" s="52" t="s">
        <v>14</v>
      </c>
      <c r="U18" s="52"/>
      <c r="V18" s="52"/>
      <c r="W18" s="52" t="s">
        <v>15</v>
      </c>
      <c r="X18" s="52"/>
      <c r="Y18" s="52"/>
      <c r="Z18" s="52"/>
      <c r="AA18" s="52"/>
      <c r="AB18" s="52" t="s">
        <v>16</v>
      </c>
      <c r="AC18" s="52"/>
      <c r="AD18" s="52"/>
      <c r="AE18" s="52"/>
      <c r="AF18" s="52"/>
      <c r="AG18" s="52"/>
      <c r="AH18" s="52"/>
      <c r="AI18" s="53"/>
    </row>
    <row r="19" spans="1:39" ht="26.25" customHeight="1" x14ac:dyDescent="0.2">
      <c r="A19" s="38" t="s">
        <v>22</v>
      </c>
      <c r="B19" s="39"/>
      <c r="C19" s="39"/>
      <c r="D19" s="39"/>
      <c r="E19" s="39"/>
      <c r="F19" s="39"/>
      <c r="G19" s="39"/>
      <c r="H19" s="39"/>
      <c r="I19" s="39"/>
      <c r="J19" s="39"/>
      <c r="K19" s="39"/>
      <c r="L19" s="39"/>
      <c r="M19" s="39"/>
      <c r="N19" s="39"/>
      <c r="O19" s="39"/>
      <c r="P19" s="40"/>
      <c r="Q19" s="40"/>
      <c r="R19" s="40"/>
      <c r="S19" s="40"/>
      <c r="T19" s="49"/>
      <c r="U19" s="49"/>
      <c r="V19" s="49"/>
      <c r="W19" s="40"/>
      <c r="X19" s="40"/>
      <c r="Y19" s="40"/>
      <c r="Z19" s="40"/>
      <c r="AA19" s="40"/>
      <c r="AB19" s="41"/>
      <c r="AC19" s="41"/>
      <c r="AD19" s="41"/>
      <c r="AE19" s="41"/>
      <c r="AF19" s="41"/>
      <c r="AG19" s="41"/>
      <c r="AH19" s="41"/>
      <c r="AI19" s="42"/>
      <c r="AJ19" t="s">
        <v>24</v>
      </c>
      <c r="AK19" t="s">
        <v>25</v>
      </c>
      <c r="AL19" t="s">
        <v>26</v>
      </c>
      <c r="AM19" t="s">
        <v>27</v>
      </c>
    </row>
    <row r="20" spans="1:39" ht="26.25" customHeight="1" x14ac:dyDescent="0.2">
      <c r="A20" s="38" t="s">
        <v>33</v>
      </c>
      <c r="B20" s="39"/>
      <c r="C20" s="39"/>
      <c r="D20" s="39"/>
      <c r="E20" s="39"/>
      <c r="F20" s="39"/>
      <c r="G20" s="39"/>
      <c r="H20" s="39"/>
      <c r="I20" s="39"/>
      <c r="J20" s="39"/>
      <c r="K20" s="39"/>
      <c r="L20" s="39"/>
      <c r="M20" s="39"/>
      <c r="N20" s="39"/>
      <c r="O20" s="39"/>
      <c r="P20" s="40">
        <v>700</v>
      </c>
      <c r="Q20" s="40"/>
      <c r="R20" s="40"/>
      <c r="S20" s="40"/>
      <c r="T20" s="40" t="s">
        <v>32</v>
      </c>
      <c r="U20" s="40"/>
      <c r="V20" s="40"/>
      <c r="W20" s="40">
        <v>70</v>
      </c>
      <c r="X20" s="40"/>
      <c r="Y20" s="40"/>
      <c r="Z20" s="40"/>
      <c r="AA20" s="40"/>
      <c r="AB20" s="41">
        <f>P20*W20</f>
        <v>49000</v>
      </c>
      <c r="AC20" s="41"/>
      <c r="AD20" s="41"/>
      <c r="AE20" s="41"/>
      <c r="AF20" s="41"/>
      <c r="AG20" s="41"/>
      <c r="AH20" s="41"/>
      <c r="AI20" s="42"/>
      <c r="AJ20" t="s">
        <v>63</v>
      </c>
    </row>
    <row r="21" spans="1:39" ht="26.25" customHeight="1" x14ac:dyDescent="0.2">
      <c r="A21" s="38" t="s">
        <v>66</v>
      </c>
      <c r="B21" s="39"/>
      <c r="C21" s="39"/>
      <c r="D21" s="39"/>
      <c r="E21" s="39"/>
      <c r="F21" s="39"/>
      <c r="G21" s="39"/>
      <c r="H21" s="39"/>
      <c r="I21" s="39"/>
      <c r="J21" s="39"/>
      <c r="K21" s="39"/>
      <c r="L21" s="39"/>
      <c r="M21" s="39"/>
      <c r="N21" s="39"/>
      <c r="O21" s="39"/>
      <c r="P21" s="40">
        <v>1</v>
      </c>
      <c r="Q21" s="40"/>
      <c r="R21" s="40"/>
      <c r="S21" s="40"/>
      <c r="T21" s="40" t="s">
        <v>64</v>
      </c>
      <c r="U21" s="40"/>
      <c r="V21" s="40"/>
      <c r="W21" s="40">
        <v>10000</v>
      </c>
      <c r="X21" s="40"/>
      <c r="Y21" s="40"/>
      <c r="Z21" s="40"/>
      <c r="AA21" s="40"/>
      <c r="AB21" s="41">
        <f>W21*P21</f>
        <v>10000</v>
      </c>
      <c r="AC21" s="41"/>
      <c r="AD21" s="41"/>
      <c r="AE21" s="41"/>
      <c r="AF21" s="41"/>
      <c r="AG21" s="41"/>
      <c r="AH21" s="41"/>
      <c r="AI21" s="42"/>
      <c r="AJ21" t="s">
        <v>69</v>
      </c>
    </row>
    <row r="22" spans="1:39" ht="26.25" customHeight="1" x14ac:dyDescent="0.2">
      <c r="A22" s="38" t="s">
        <v>34</v>
      </c>
      <c r="B22" s="39"/>
      <c r="C22" s="39"/>
      <c r="D22" s="39"/>
      <c r="E22" s="39"/>
      <c r="F22" s="39"/>
      <c r="G22" s="39"/>
      <c r="H22" s="39"/>
      <c r="I22" s="39"/>
      <c r="J22" s="39"/>
      <c r="K22" s="39"/>
      <c r="L22" s="39"/>
      <c r="M22" s="39"/>
      <c r="N22" s="39"/>
      <c r="O22" s="39"/>
      <c r="P22" s="40">
        <v>1</v>
      </c>
      <c r="Q22" s="40"/>
      <c r="R22" s="40"/>
      <c r="S22" s="40"/>
      <c r="T22" s="49" t="s">
        <v>36</v>
      </c>
      <c r="U22" s="49"/>
      <c r="V22" s="49"/>
      <c r="W22" s="40">
        <v>20000</v>
      </c>
      <c r="X22" s="40"/>
      <c r="Y22" s="40"/>
      <c r="Z22" s="40"/>
      <c r="AA22" s="40"/>
      <c r="AB22" s="41">
        <f>W22*P22</f>
        <v>20000</v>
      </c>
      <c r="AC22" s="41"/>
      <c r="AD22" s="41"/>
      <c r="AE22" s="41"/>
      <c r="AF22" s="41"/>
      <c r="AG22" s="41"/>
      <c r="AH22" s="41"/>
      <c r="AI22" s="42"/>
    </row>
    <row r="23" spans="1:39" ht="26.25" customHeight="1" x14ac:dyDescent="0.2">
      <c r="A23" s="50" t="s">
        <v>35</v>
      </c>
      <c r="B23" s="51"/>
      <c r="C23" s="51"/>
      <c r="D23" s="51"/>
      <c r="E23" s="51"/>
      <c r="F23" s="51"/>
      <c r="G23" s="51"/>
      <c r="H23" s="51"/>
      <c r="I23" s="51"/>
      <c r="J23" s="51"/>
      <c r="K23" s="51"/>
      <c r="L23" s="51"/>
      <c r="M23" s="51"/>
      <c r="N23" s="51"/>
      <c r="O23" s="51"/>
      <c r="P23" s="40"/>
      <c r="Q23" s="40"/>
      <c r="R23" s="40"/>
      <c r="S23" s="40"/>
      <c r="T23" s="49"/>
      <c r="U23" s="49"/>
      <c r="V23" s="49"/>
      <c r="W23" s="40"/>
      <c r="X23" s="40"/>
      <c r="Y23" s="40"/>
      <c r="Z23" s="40"/>
      <c r="AA23" s="40"/>
      <c r="AB23" s="41"/>
      <c r="AC23" s="41"/>
      <c r="AD23" s="41"/>
      <c r="AE23" s="41"/>
      <c r="AF23" s="41"/>
      <c r="AG23" s="41"/>
      <c r="AH23" s="41"/>
      <c r="AI23" s="42"/>
    </row>
    <row r="24" spans="1:39" ht="26.25" customHeight="1" x14ac:dyDescent="0.2">
      <c r="A24" s="38"/>
      <c r="B24" s="39"/>
      <c r="C24" s="39"/>
      <c r="D24" s="39"/>
      <c r="E24" s="39"/>
      <c r="F24" s="39"/>
      <c r="G24" s="39"/>
      <c r="H24" s="39"/>
      <c r="I24" s="39"/>
      <c r="J24" s="39"/>
      <c r="K24" s="39"/>
      <c r="L24" s="39"/>
      <c r="M24" s="39"/>
      <c r="N24" s="39"/>
      <c r="O24" s="39"/>
      <c r="P24" s="40"/>
      <c r="Q24" s="40"/>
      <c r="R24" s="40"/>
      <c r="S24" s="40"/>
      <c r="T24" s="49"/>
      <c r="U24" s="49"/>
      <c r="V24" s="49"/>
      <c r="W24" s="40"/>
      <c r="X24" s="40"/>
      <c r="Y24" s="40"/>
      <c r="Z24" s="40"/>
      <c r="AA24" s="40"/>
      <c r="AB24" s="41"/>
      <c r="AC24" s="41"/>
      <c r="AD24" s="41"/>
      <c r="AE24" s="41"/>
      <c r="AF24" s="41"/>
      <c r="AG24" s="41"/>
      <c r="AH24" s="41"/>
      <c r="AI24" s="42"/>
    </row>
    <row r="25" spans="1:39" ht="26.25" customHeight="1" x14ac:dyDescent="0.2">
      <c r="A25" s="38"/>
      <c r="B25" s="39"/>
      <c r="C25" s="39"/>
      <c r="D25" s="39"/>
      <c r="E25" s="39"/>
      <c r="F25" s="39"/>
      <c r="G25" s="39"/>
      <c r="H25" s="39"/>
      <c r="I25" s="39"/>
      <c r="J25" s="39"/>
      <c r="K25" s="39"/>
      <c r="L25" s="39"/>
      <c r="M25" s="39"/>
      <c r="N25" s="39"/>
      <c r="O25" s="39"/>
      <c r="P25" s="40"/>
      <c r="Q25" s="40"/>
      <c r="R25" s="40"/>
      <c r="S25" s="40"/>
      <c r="T25" s="49"/>
      <c r="U25" s="49"/>
      <c r="V25" s="49"/>
      <c r="W25" s="40"/>
      <c r="X25" s="40"/>
      <c r="Y25" s="40"/>
      <c r="Z25" s="40"/>
      <c r="AA25" s="40"/>
      <c r="AB25" s="41"/>
      <c r="AC25" s="41"/>
      <c r="AD25" s="41"/>
      <c r="AE25" s="41"/>
      <c r="AF25" s="41"/>
      <c r="AG25" s="41"/>
      <c r="AH25" s="41"/>
      <c r="AI25" s="42"/>
    </row>
    <row r="26" spans="1:39" ht="26.25" customHeight="1" x14ac:dyDescent="0.2">
      <c r="A26" s="38"/>
      <c r="B26" s="39"/>
      <c r="C26" s="39"/>
      <c r="D26" s="39"/>
      <c r="E26" s="39"/>
      <c r="F26" s="39"/>
      <c r="G26" s="39"/>
      <c r="H26" s="39"/>
      <c r="I26" s="39"/>
      <c r="J26" s="39"/>
      <c r="K26" s="39"/>
      <c r="L26" s="39"/>
      <c r="M26" s="39"/>
      <c r="N26" s="39"/>
      <c r="O26" s="39"/>
      <c r="P26" s="40"/>
      <c r="Q26" s="40"/>
      <c r="R26" s="40"/>
      <c r="S26" s="40"/>
      <c r="T26" s="40"/>
      <c r="U26" s="40"/>
      <c r="V26" s="40"/>
      <c r="W26" s="40"/>
      <c r="X26" s="40"/>
      <c r="Y26" s="40"/>
      <c r="Z26" s="40"/>
      <c r="AA26" s="40"/>
      <c r="AB26" s="41"/>
      <c r="AC26" s="41"/>
      <c r="AD26" s="41"/>
      <c r="AE26" s="41"/>
      <c r="AF26" s="41"/>
      <c r="AG26" s="41"/>
      <c r="AH26" s="41"/>
      <c r="AI26" s="42"/>
    </row>
    <row r="27" spans="1:39" ht="26.25" customHeight="1" x14ac:dyDescent="0.2">
      <c r="A27" s="43"/>
      <c r="B27" s="44"/>
      <c r="C27" s="44"/>
      <c r="D27" s="44"/>
      <c r="E27" s="44"/>
      <c r="F27" s="44"/>
      <c r="G27" s="44"/>
      <c r="H27" s="44"/>
      <c r="I27" s="44"/>
      <c r="J27" s="44"/>
      <c r="K27" s="44"/>
      <c r="L27" s="44"/>
      <c r="M27" s="44"/>
      <c r="N27" s="44"/>
      <c r="O27" s="44"/>
      <c r="P27" s="45"/>
      <c r="Q27" s="45"/>
      <c r="R27" s="45"/>
      <c r="S27" s="45"/>
      <c r="T27" s="45"/>
      <c r="U27" s="45"/>
      <c r="V27" s="45"/>
      <c r="W27" s="46"/>
      <c r="X27" s="46"/>
      <c r="Y27" s="46"/>
      <c r="Z27" s="46"/>
      <c r="AA27" s="46"/>
      <c r="AB27" s="47"/>
      <c r="AC27" s="47"/>
      <c r="AD27" s="47"/>
      <c r="AE27" s="47"/>
      <c r="AF27" s="47"/>
      <c r="AG27" s="47"/>
      <c r="AH27" s="47"/>
      <c r="AI27" s="48"/>
    </row>
    <row r="28" spans="1:39" ht="26.25" customHeight="1" x14ac:dyDescent="0.2">
      <c r="P28" s="23" t="s">
        <v>17</v>
      </c>
      <c r="Q28" s="23"/>
      <c r="R28" s="23"/>
      <c r="S28" s="23"/>
      <c r="T28" s="23"/>
      <c r="U28" s="23"/>
      <c r="V28" s="23"/>
      <c r="W28" s="23"/>
      <c r="X28" s="23"/>
      <c r="Y28" s="23"/>
      <c r="Z28" s="23"/>
      <c r="AA28" s="24"/>
      <c r="AB28" s="25">
        <f>SUM(AB20:AI27)</f>
        <v>79000</v>
      </c>
      <c r="AC28" s="26"/>
      <c r="AD28" s="26"/>
      <c r="AE28" s="26"/>
      <c r="AF28" s="26"/>
      <c r="AG28" s="26"/>
      <c r="AH28" s="26"/>
      <c r="AI28" s="27"/>
    </row>
    <row r="29" spans="1:39" ht="26.25" customHeight="1" x14ac:dyDescent="0.2">
      <c r="P29" s="28" t="s">
        <v>18</v>
      </c>
      <c r="Q29" s="28"/>
      <c r="R29" s="28"/>
      <c r="S29" s="28"/>
      <c r="T29" s="28"/>
      <c r="U29" s="28"/>
      <c r="V29" s="28"/>
      <c r="W29" s="28"/>
      <c r="X29" s="28"/>
      <c r="Y29" s="28"/>
      <c r="Z29" s="28"/>
      <c r="AA29" s="29"/>
      <c r="AB29" s="30">
        <f>AB28*10%</f>
        <v>7900</v>
      </c>
      <c r="AC29" s="31"/>
      <c r="AD29" s="31"/>
      <c r="AE29" s="31"/>
      <c r="AF29" s="31"/>
      <c r="AG29" s="31"/>
      <c r="AH29" s="31"/>
      <c r="AI29" s="32"/>
    </row>
    <row r="30" spans="1:39" ht="26.25" customHeight="1" x14ac:dyDescent="0.2">
      <c r="P30" s="33" t="s">
        <v>19</v>
      </c>
      <c r="Q30" s="33"/>
      <c r="R30" s="33"/>
      <c r="S30" s="33"/>
      <c r="T30" s="33"/>
      <c r="U30" s="33"/>
      <c r="V30" s="33"/>
      <c r="W30" s="33"/>
      <c r="X30" s="33"/>
      <c r="Y30" s="33"/>
      <c r="Z30" s="33"/>
      <c r="AA30" s="34"/>
      <c r="AB30" s="35">
        <f>AB28+AB29</f>
        <v>86900</v>
      </c>
      <c r="AC30" s="36"/>
      <c r="AD30" s="36"/>
      <c r="AE30" s="36"/>
      <c r="AF30" s="36"/>
      <c r="AG30" s="36"/>
      <c r="AH30" s="36"/>
      <c r="AI30" s="37"/>
    </row>
    <row r="31" spans="1:39" ht="21" customHeight="1" x14ac:dyDescent="0.2"/>
    <row r="32" spans="1:39" ht="21" customHeight="1" x14ac:dyDescent="0.2">
      <c r="A32" s="14" t="s">
        <v>20</v>
      </c>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6"/>
    </row>
    <row r="33" spans="1:35" ht="14" customHeight="1" x14ac:dyDescent="0.2">
      <c r="A33" s="17" t="s">
        <v>65</v>
      </c>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9"/>
    </row>
    <row r="34" spans="1:35" ht="14" customHeight="1" x14ac:dyDescent="0.2">
      <c r="A34" s="20" t="s">
        <v>67</v>
      </c>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2"/>
    </row>
    <row r="35" spans="1:35" ht="14" customHeight="1" x14ac:dyDescent="0.2">
      <c r="A35" s="20"/>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2"/>
    </row>
    <row r="36" spans="1:35" ht="14" customHeight="1" x14ac:dyDescent="0.2">
      <c r="A36" s="20"/>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2"/>
    </row>
    <row r="37" spans="1:35" ht="14" customHeight="1" x14ac:dyDescent="0.2">
      <c r="A37" s="20"/>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2"/>
    </row>
    <row r="38" spans="1:35" ht="14" customHeight="1" x14ac:dyDescent="0.2">
      <c r="A38" s="11"/>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3"/>
    </row>
    <row r="39" spans="1:35" ht="13.5" customHeight="1" x14ac:dyDescent="0.2"/>
    <row r="40" spans="1:35" ht="13.5" customHeight="1" x14ac:dyDescent="0.2"/>
  </sheetData>
  <mergeCells count="84">
    <mergeCell ref="A1:AI2"/>
    <mergeCell ref="A4:N5"/>
    <mergeCell ref="O4:Q5"/>
    <mergeCell ref="Z4:AI4"/>
    <mergeCell ref="A7:G8"/>
    <mergeCell ref="H7:Q8"/>
    <mergeCell ref="AK8:AK9"/>
    <mergeCell ref="AL8:AL9"/>
    <mergeCell ref="X9:AI9"/>
    <mergeCell ref="A10:D10"/>
    <mergeCell ref="E10:Q10"/>
    <mergeCell ref="E13:Q15"/>
    <mergeCell ref="W13:Z15"/>
    <mergeCell ref="AA13:AD15"/>
    <mergeCell ref="AE13:AH15"/>
    <mergeCell ref="AJ8:AJ9"/>
    <mergeCell ref="E11:Q11"/>
    <mergeCell ref="E12:Q12"/>
    <mergeCell ref="W12:Z12"/>
    <mergeCell ref="AA12:AD12"/>
    <mergeCell ref="AE12:AH12"/>
    <mergeCell ref="A19:O19"/>
    <mergeCell ref="P19:S19"/>
    <mergeCell ref="T19:V19"/>
    <mergeCell ref="W19:AA19"/>
    <mergeCell ref="AB19:AI19"/>
    <mergeCell ref="A18:O18"/>
    <mergeCell ref="P18:S18"/>
    <mergeCell ref="T18:V18"/>
    <mergeCell ref="W18:AA18"/>
    <mergeCell ref="AB18:AI18"/>
    <mergeCell ref="A22:O22"/>
    <mergeCell ref="P22:S22"/>
    <mergeCell ref="T22:V22"/>
    <mergeCell ref="W22:AA22"/>
    <mergeCell ref="AB22:AI22"/>
    <mergeCell ref="A20:O20"/>
    <mergeCell ref="P20:S20"/>
    <mergeCell ref="T20:V20"/>
    <mergeCell ref="W20:AA20"/>
    <mergeCell ref="AB20:AI20"/>
    <mergeCell ref="A24:O24"/>
    <mergeCell ref="P24:S24"/>
    <mergeCell ref="T24:V24"/>
    <mergeCell ref="W24:AA24"/>
    <mergeCell ref="AB24:AI24"/>
    <mergeCell ref="A23:O23"/>
    <mergeCell ref="P23:S23"/>
    <mergeCell ref="T23:V23"/>
    <mergeCell ref="W23:AA23"/>
    <mergeCell ref="AB23:AI23"/>
    <mergeCell ref="A26:O26"/>
    <mergeCell ref="P26:S26"/>
    <mergeCell ref="T26:V26"/>
    <mergeCell ref="W26:AA26"/>
    <mergeCell ref="AB26:AI26"/>
    <mergeCell ref="A25:O25"/>
    <mergeCell ref="P25:S25"/>
    <mergeCell ref="T25:V25"/>
    <mergeCell ref="W25:AA25"/>
    <mergeCell ref="AB25:AI25"/>
    <mergeCell ref="A33:AI33"/>
    <mergeCell ref="A27:O27"/>
    <mergeCell ref="P27:S27"/>
    <mergeCell ref="T27:V27"/>
    <mergeCell ref="W27:AA27"/>
    <mergeCell ref="AB27:AI27"/>
    <mergeCell ref="P28:AA28"/>
    <mergeCell ref="AB28:AI28"/>
    <mergeCell ref="P29:AA29"/>
    <mergeCell ref="AB29:AI29"/>
    <mergeCell ref="P30:AA30"/>
    <mergeCell ref="AB30:AI30"/>
    <mergeCell ref="A32:AI32"/>
    <mergeCell ref="A21:O21"/>
    <mergeCell ref="P21:S21"/>
    <mergeCell ref="T21:V21"/>
    <mergeCell ref="W21:AA21"/>
    <mergeCell ref="AB21:AI21"/>
    <mergeCell ref="A34:AI34"/>
    <mergeCell ref="A35:AI35"/>
    <mergeCell ref="A36:AI36"/>
    <mergeCell ref="A37:AI37"/>
    <mergeCell ref="A38:AI38"/>
  </mergeCells>
  <phoneticPr fontId="16"/>
  <pageMargins left="0.82677165354330717" right="0.59055118110236227" top="0.6" bottom="0.35433070866141736" header="0.31496062992125984" footer="0.31496062992125984"/>
  <pageSetup paperSize="9" scale="4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A9B56-1DD9-4A6D-AB92-7864F7474384}">
  <sheetPr>
    <pageSetUpPr fitToPage="1"/>
  </sheetPr>
  <dimension ref="A1:AL40"/>
  <sheetViews>
    <sheetView zoomScale="85" zoomScaleNormal="85" workbookViewId="0">
      <selection activeCell="AJ8" sqref="AJ8:AJ9"/>
    </sheetView>
  </sheetViews>
  <sheetFormatPr defaultRowHeight="13" x14ac:dyDescent="0.2"/>
  <cols>
    <col min="1" max="35" width="2.453125" customWidth="1"/>
    <col min="36" max="36" width="35.26953125" customWidth="1"/>
    <col min="37" max="37" width="20.26953125" customWidth="1"/>
    <col min="38" max="38" width="20.36328125" customWidth="1"/>
    <col min="39" max="39" width="34.7265625" customWidth="1"/>
  </cols>
  <sheetData>
    <row r="1" spans="1:38" ht="20.25" customHeight="1" x14ac:dyDescent="0.2">
      <c r="A1" s="71" t="s">
        <v>61</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row>
    <row r="2" spans="1:38" ht="20.25" customHeight="1" x14ac:dyDescent="0.2">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row>
    <row r="3" spans="1:38"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8" ht="17.25" customHeight="1" x14ac:dyDescent="0.2">
      <c r="A4" s="73" t="s">
        <v>31</v>
      </c>
      <c r="B4" s="73"/>
      <c r="C4" s="73"/>
      <c r="D4" s="73"/>
      <c r="E4" s="73"/>
      <c r="F4" s="73"/>
      <c r="G4" s="73"/>
      <c r="H4" s="73"/>
      <c r="I4" s="73"/>
      <c r="J4" s="73"/>
      <c r="K4" s="73"/>
      <c r="L4" s="73"/>
      <c r="M4" s="73"/>
      <c r="N4" s="73"/>
      <c r="O4" s="75" t="s">
        <v>1</v>
      </c>
      <c r="P4" s="75"/>
      <c r="Q4" s="75"/>
      <c r="R4" s="1"/>
      <c r="S4" s="1"/>
      <c r="T4" s="1"/>
      <c r="U4" s="1"/>
      <c r="V4" s="1"/>
      <c r="W4" s="1"/>
      <c r="X4" s="1"/>
      <c r="Y4" s="1"/>
      <c r="Z4" s="77">
        <v>45229</v>
      </c>
      <c r="AA4" s="77"/>
      <c r="AB4" s="77"/>
      <c r="AC4" s="77"/>
      <c r="AD4" s="77"/>
      <c r="AE4" s="77"/>
      <c r="AF4" s="77"/>
      <c r="AG4" s="77"/>
      <c r="AH4" s="77"/>
      <c r="AI4" s="77"/>
    </row>
    <row r="5" spans="1:38" ht="14.25" customHeight="1" thickBot="1" x14ac:dyDescent="0.25">
      <c r="A5" s="74"/>
      <c r="B5" s="74"/>
      <c r="C5" s="74"/>
      <c r="D5" s="74"/>
      <c r="E5" s="74"/>
      <c r="F5" s="74"/>
      <c r="G5" s="74"/>
      <c r="H5" s="74"/>
      <c r="I5" s="74"/>
      <c r="J5" s="74"/>
      <c r="K5" s="74"/>
      <c r="L5" s="74"/>
      <c r="M5" s="74"/>
      <c r="N5" s="74"/>
      <c r="O5" s="76"/>
      <c r="P5" s="76"/>
      <c r="Q5" s="76"/>
      <c r="R5" s="1"/>
      <c r="S5" s="1"/>
      <c r="T5" s="1"/>
      <c r="U5" s="1"/>
      <c r="V5" s="1"/>
      <c r="W5" s="1"/>
      <c r="X5" s="1"/>
      <c r="Y5" s="1"/>
    </row>
    <row r="6" spans="1:38" ht="16.5" x14ac:dyDescent="0.2">
      <c r="A6" s="2"/>
      <c r="B6" s="2"/>
      <c r="C6" s="2"/>
      <c r="D6" s="2"/>
      <c r="E6" s="2"/>
      <c r="F6" s="2"/>
      <c r="G6" s="2"/>
      <c r="H6" s="2"/>
      <c r="I6" s="2"/>
      <c r="J6" s="2"/>
      <c r="K6" s="2"/>
      <c r="L6" s="2"/>
      <c r="M6" s="2"/>
      <c r="N6" s="2"/>
      <c r="O6" s="2"/>
      <c r="P6" s="2"/>
      <c r="Q6" s="2"/>
      <c r="R6" s="1"/>
      <c r="S6" s="1"/>
      <c r="T6" s="1"/>
      <c r="U6" s="1"/>
      <c r="V6" s="1"/>
      <c r="W6" s="1"/>
      <c r="X6" s="1"/>
      <c r="Y6" s="1"/>
    </row>
    <row r="7" spans="1:38" x14ac:dyDescent="0.2">
      <c r="A7" s="78" t="s">
        <v>21</v>
      </c>
      <c r="B7" s="78"/>
      <c r="C7" s="78"/>
      <c r="D7" s="78"/>
      <c r="E7" s="78"/>
      <c r="F7" s="78"/>
      <c r="G7" s="78"/>
      <c r="H7" s="80">
        <f>AB31</f>
        <v>9900</v>
      </c>
      <c r="I7" s="81"/>
      <c r="J7" s="81"/>
      <c r="K7" s="81"/>
      <c r="L7" s="81"/>
      <c r="M7" s="81"/>
      <c r="N7" s="81"/>
      <c r="O7" s="81"/>
      <c r="P7" s="81"/>
      <c r="Q7" s="81"/>
      <c r="R7" s="1"/>
      <c r="S7" s="1"/>
      <c r="T7" s="1"/>
      <c r="U7" s="1"/>
      <c r="V7" s="1"/>
      <c r="W7" s="1"/>
      <c r="X7" s="1"/>
      <c r="Y7" s="1"/>
      <c r="Z7" s="1"/>
      <c r="AA7" s="1"/>
      <c r="AB7" s="1"/>
      <c r="AC7" s="1"/>
      <c r="AD7" s="1"/>
      <c r="AE7" s="1"/>
      <c r="AF7" s="1"/>
      <c r="AG7" s="1"/>
      <c r="AH7" s="1"/>
      <c r="AI7" s="1"/>
    </row>
    <row r="8" spans="1:38" ht="13.5" thickBot="1" x14ac:dyDescent="0.25">
      <c r="A8" s="79"/>
      <c r="B8" s="79"/>
      <c r="C8" s="79"/>
      <c r="D8" s="79"/>
      <c r="E8" s="79"/>
      <c r="F8" s="79"/>
      <c r="G8" s="79"/>
      <c r="H8" s="82"/>
      <c r="I8" s="82"/>
      <c r="J8" s="82"/>
      <c r="K8" s="82"/>
      <c r="L8" s="82"/>
      <c r="M8" s="82"/>
      <c r="N8" s="82"/>
      <c r="O8" s="82"/>
      <c r="P8" s="82"/>
      <c r="Q8" s="82"/>
      <c r="R8" s="1" t="s">
        <v>41</v>
      </c>
      <c r="S8" s="1"/>
      <c r="T8" s="1"/>
      <c r="U8" s="1"/>
      <c r="V8" s="1"/>
      <c r="W8" s="1"/>
      <c r="X8" s="1"/>
      <c r="Y8" s="1"/>
      <c r="Z8" s="1"/>
      <c r="AA8" s="1"/>
      <c r="AB8" s="1"/>
      <c r="AC8" s="1"/>
      <c r="AD8" s="1"/>
      <c r="AE8" s="1"/>
      <c r="AF8" s="1"/>
      <c r="AG8" s="1"/>
      <c r="AH8" s="1"/>
      <c r="AI8" s="1"/>
      <c r="AJ8" s="67"/>
      <c r="AK8" s="67"/>
      <c r="AL8" s="67"/>
    </row>
    <row r="9" spans="1:38" ht="22.5" customHeight="1" x14ac:dyDescent="0.2">
      <c r="A9" s="3"/>
      <c r="B9" s="3"/>
      <c r="C9" s="3"/>
      <c r="D9" s="3"/>
      <c r="E9" s="3"/>
      <c r="F9" s="3"/>
      <c r="G9" s="3"/>
      <c r="H9" s="3"/>
      <c r="I9" s="3"/>
      <c r="J9" s="3"/>
      <c r="K9" s="3"/>
      <c r="L9" s="3"/>
      <c r="M9" s="3"/>
      <c r="N9" s="3"/>
      <c r="O9" s="3"/>
      <c r="P9" s="3"/>
      <c r="Q9" s="3"/>
      <c r="R9" s="1"/>
      <c r="S9" s="1"/>
      <c r="T9" s="1"/>
      <c r="U9" s="1"/>
      <c r="V9" s="1"/>
      <c r="W9" s="1"/>
      <c r="X9" s="68"/>
      <c r="Y9" s="68"/>
      <c r="Z9" s="68"/>
      <c r="AA9" s="68"/>
      <c r="AB9" s="68"/>
      <c r="AC9" s="68"/>
      <c r="AD9" s="68"/>
      <c r="AE9" s="68"/>
      <c r="AF9" s="68"/>
      <c r="AG9" s="68"/>
      <c r="AH9" s="68"/>
      <c r="AI9" s="68"/>
      <c r="AJ9" s="67"/>
      <c r="AK9" s="67"/>
      <c r="AL9" s="67"/>
    </row>
    <row r="10" spans="1:38" ht="15.75" customHeight="1" x14ac:dyDescent="0.2">
      <c r="A10" s="69" t="s">
        <v>3</v>
      </c>
      <c r="B10" s="69"/>
      <c r="C10" s="69"/>
      <c r="D10" s="69"/>
      <c r="E10" s="70" t="s">
        <v>23</v>
      </c>
      <c r="F10" s="70"/>
      <c r="G10" s="70"/>
      <c r="H10" s="70"/>
      <c r="I10" s="70"/>
      <c r="J10" s="70"/>
      <c r="K10" s="70"/>
      <c r="L10" s="70"/>
      <c r="M10" s="70"/>
      <c r="N10" s="70"/>
      <c r="O10" s="70"/>
      <c r="P10" s="70"/>
      <c r="Q10" s="70"/>
      <c r="R10" s="1"/>
      <c r="S10" s="1"/>
      <c r="T10" s="1"/>
      <c r="U10" s="1"/>
      <c r="V10" s="1"/>
      <c r="W10" s="4"/>
      <c r="X10" s="4"/>
      <c r="Y10" s="4"/>
      <c r="Z10" s="4"/>
      <c r="AA10" s="4"/>
      <c r="AB10" s="4"/>
      <c r="AC10" s="4"/>
      <c r="AD10" s="4"/>
      <c r="AE10" s="4"/>
      <c r="AF10" s="4"/>
      <c r="AG10" s="4"/>
      <c r="AH10" s="4"/>
      <c r="AI10" s="4"/>
    </row>
    <row r="11" spans="1:38" ht="15.75" customHeight="1" x14ac:dyDescent="0.2">
      <c r="A11" s="10" t="s">
        <v>4</v>
      </c>
      <c r="B11" s="10"/>
      <c r="C11" s="10"/>
      <c r="D11" s="10"/>
      <c r="E11" s="54" t="s">
        <v>5</v>
      </c>
      <c r="F11" s="54"/>
      <c r="G11" s="54"/>
      <c r="H11" s="54"/>
      <c r="I11" s="54"/>
      <c r="J11" s="54"/>
      <c r="K11" s="54"/>
      <c r="L11" s="54"/>
      <c r="M11" s="54"/>
      <c r="N11" s="54"/>
      <c r="O11" s="54"/>
      <c r="P11" s="54"/>
      <c r="Q11" s="54"/>
      <c r="R11" s="1"/>
      <c r="S11" s="1"/>
      <c r="T11" s="1"/>
      <c r="U11" s="1"/>
      <c r="V11" s="1"/>
      <c r="W11" s="5"/>
      <c r="X11" s="5"/>
      <c r="Y11" s="5"/>
      <c r="Z11" s="6"/>
      <c r="AA11" s="6"/>
      <c r="AB11" s="6"/>
      <c r="AC11" s="6"/>
      <c r="AD11" s="6"/>
      <c r="AE11" s="6"/>
      <c r="AF11" s="6"/>
      <c r="AG11" s="6"/>
      <c r="AH11" s="6"/>
      <c r="AI11" s="6"/>
    </row>
    <row r="12" spans="1:38" ht="15.75" customHeight="1" x14ac:dyDescent="0.2">
      <c r="A12" s="10" t="s">
        <v>6</v>
      </c>
      <c r="B12" s="10"/>
      <c r="C12" s="10"/>
      <c r="D12" s="10"/>
      <c r="E12" s="54" t="s">
        <v>7</v>
      </c>
      <c r="F12" s="54"/>
      <c r="G12" s="54"/>
      <c r="H12" s="54"/>
      <c r="I12" s="54"/>
      <c r="J12" s="54"/>
      <c r="K12" s="54"/>
      <c r="L12" s="54"/>
      <c r="M12" s="54"/>
      <c r="N12" s="54"/>
      <c r="O12" s="54"/>
      <c r="P12" s="54"/>
      <c r="Q12" s="54"/>
      <c r="R12" s="1"/>
      <c r="S12" s="1"/>
      <c r="T12" s="1"/>
      <c r="U12" s="1"/>
      <c r="V12" s="1"/>
      <c r="W12" s="55" t="s">
        <v>8</v>
      </c>
      <c r="X12" s="56"/>
      <c r="Y12" s="56"/>
      <c r="Z12" s="56"/>
      <c r="AA12" s="57" t="s">
        <v>8</v>
      </c>
      <c r="AB12" s="57"/>
      <c r="AC12" s="57"/>
      <c r="AD12" s="57"/>
      <c r="AE12" s="57" t="s">
        <v>9</v>
      </c>
      <c r="AF12" s="57"/>
      <c r="AG12" s="57"/>
      <c r="AH12" s="58"/>
    </row>
    <row r="13" spans="1:38" ht="15.75" customHeight="1" x14ac:dyDescent="0.2">
      <c r="A13" s="8"/>
      <c r="B13" s="8"/>
      <c r="C13" s="8"/>
      <c r="D13" s="8"/>
      <c r="E13" s="83" t="s">
        <v>62</v>
      </c>
      <c r="F13" s="83"/>
      <c r="G13" s="83"/>
      <c r="H13" s="83"/>
      <c r="I13" s="83"/>
      <c r="J13" s="83"/>
      <c r="K13" s="83"/>
      <c r="L13" s="83"/>
      <c r="M13" s="83"/>
      <c r="N13" s="83"/>
      <c r="O13" s="83"/>
      <c r="P13" s="83"/>
      <c r="Q13" s="83"/>
      <c r="R13" s="1"/>
      <c r="S13" s="1"/>
      <c r="T13" s="1"/>
      <c r="U13" s="1"/>
      <c r="V13" s="1"/>
      <c r="W13" s="61"/>
      <c r="X13" s="62"/>
      <c r="Y13" s="62"/>
      <c r="Z13" s="62"/>
      <c r="AA13" s="62"/>
      <c r="AB13" s="62"/>
      <c r="AC13" s="62"/>
      <c r="AD13" s="62"/>
      <c r="AE13" s="62"/>
      <c r="AF13" s="62"/>
      <c r="AG13" s="62"/>
      <c r="AH13" s="65"/>
    </row>
    <row r="14" spans="1:38" ht="15.75" customHeight="1" x14ac:dyDescent="0.2">
      <c r="A14" s="1" t="s">
        <v>11</v>
      </c>
      <c r="B14" s="1"/>
      <c r="C14" s="1"/>
      <c r="D14" s="1"/>
      <c r="E14" s="83"/>
      <c r="F14" s="83"/>
      <c r="G14" s="83"/>
      <c r="H14" s="83"/>
      <c r="I14" s="83"/>
      <c r="J14" s="83"/>
      <c r="K14" s="83"/>
      <c r="L14" s="83"/>
      <c r="M14" s="83"/>
      <c r="N14" s="83"/>
      <c r="O14" s="83"/>
      <c r="P14" s="83"/>
      <c r="Q14" s="83"/>
      <c r="W14" s="63"/>
      <c r="X14" s="64"/>
      <c r="Y14" s="64"/>
      <c r="Z14" s="64"/>
      <c r="AA14" s="64"/>
      <c r="AB14" s="64"/>
      <c r="AC14" s="64"/>
      <c r="AD14" s="64"/>
      <c r="AE14" s="64"/>
      <c r="AF14" s="64"/>
      <c r="AG14" s="64"/>
      <c r="AH14" s="66"/>
    </row>
    <row r="15" spans="1:38" ht="15.75" customHeight="1" x14ac:dyDescent="0.2">
      <c r="E15" s="84"/>
      <c r="F15" s="84"/>
      <c r="G15" s="84"/>
      <c r="H15" s="84"/>
      <c r="I15" s="84"/>
      <c r="J15" s="84"/>
      <c r="K15" s="84"/>
      <c r="L15" s="84"/>
      <c r="M15" s="84"/>
      <c r="N15" s="84"/>
      <c r="O15" s="84"/>
      <c r="P15" s="84"/>
      <c r="Q15" s="84"/>
      <c r="W15" s="63"/>
      <c r="X15" s="64"/>
      <c r="Y15" s="64"/>
      <c r="Z15" s="64"/>
      <c r="AA15" s="64"/>
      <c r="AB15" s="64"/>
      <c r="AC15" s="64"/>
      <c r="AD15" s="64"/>
      <c r="AE15" s="64"/>
      <c r="AF15" s="64"/>
      <c r="AG15" s="64"/>
      <c r="AH15" s="66"/>
    </row>
    <row r="17" spans="1:35"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5" ht="21" customHeight="1" x14ac:dyDescent="0.2">
      <c r="A18" s="24" t="s">
        <v>12</v>
      </c>
      <c r="B18" s="52"/>
      <c r="C18" s="52"/>
      <c r="D18" s="52"/>
      <c r="E18" s="52"/>
      <c r="F18" s="52"/>
      <c r="G18" s="52"/>
      <c r="H18" s="52"/>
      <c r="I18" s="52"/>
      <c r="J18" s="52"/>
      <c r="K18" s="52"/>
      <c r="L18" s="52"/>
      <c r="M18" s="52"/>
      <c r="N18" s="52"/>
      <c r="O18" s="52"/>
      <c r="P18" s="52" t="s">
        <v>13</v>
      </c>
      <c r="Q18" s="52"/>
      <c r="R18" s="52"/>
      <c r="S18" s="52"/>
      <c r="T18" s="52" t="s">
        <v>14</v>
      </c>
      <c r="U18" s="52"/>
      <c r="V18" s="52"/>
      <c r="W18" s="52" t="s">
        <v>15</v>
      </c>
      <c r="X18" s="52"/>
      <c r="Y18" s="52"/>
      <c r="Z18" s="52"/>
      <c r="AA18" s="52"/>
      <c r="AB18" s="52" t="s">
        <v>16</v>
      </c>
      <c r="AC18" s="52"/>
      <c r="AD18" s="52"/>
      <c r="AE18" s="52"/>
      <c r="AF18" s="52"/>
      <c r="AG18" s="52"/>
      <c r="AH18" s="52"/>
      <c r="AI18" s="53"/>
    </row>
    <row r="19" spans="1:35" ht="26.25" customHeight="1" x14ac:dyDescent="0.2">
      <c r="A19" s="38" t="s">
        <v>22</v>
      </c>
      <c r="B19" s="39"/>
      <c r="C19" s="39"/>
      <c r="D19" s="39"/>
      <c r="E19" s="39"/>
      <c r="F19" s="39"/>
      <c r="G19" s="39"/>
      <c r="H19" s="39"/>
      <c r="I19" s="39"/>
      <c r="J19" s="39"/>
      <c r="K19" s="39"/>
      <c r="L19" s="39"/>
      <c r="M19" s="39"/>
      <c r="N19" s="39"/>
      <c r="O19" s="39"/>
      <c r="P19" s="40"/>
      <c r="Q19" s="40"/>
      <c r="R19" s="40"/>
      <c r="S19" s="40"/>
      <c r="T19" s="49"/>
      <c r="U19" s="49"/>
      <c r="V19" s="49"/>
      <c r="W19" s="40"/>
      <c r="X19" s="40"/>
      <c r="Y19" s="40"/>
      <c r="Z19" s="40"/>
      <c r="AA19" s="40"/>
      <c r="AB19" s="41"/>
      <c r="AC19" s="41"/>
      <c r="AD19" s="41"/>
      <c r="AE19" s="41"/>
      <c r="AF19" s="41"/>
      <c r="AG19" s="41"/>
      <c r="AH19" s="41"/>
      <c r="AI19" s="42"/>
    </row>
    <row r="20" spans="1:35" ht="26.25" customHeight="1" x14ac:dyDescent="0.2">
      <c r="A20" s="38" t="s">
        <v>56</v>
      </c>
      <c r="B20" s="39"/>
      <c r="C20" s="39"/>
      <c r="D20" s="39"/>
      <c r="E20" s="39"/>
      <c r="F20" s="39"/>
      <c r="G20" s="39"/>
      <c r="H20" s="39"/>
      <c r="I20" s="39"/>
      <c r="J20" s="39"/>
      <c r="K20" s="39"/>
      <c r="L20" s="39"/>
      <c r="M20" s="39"/>
      <c r="N20" s="39"/>
      <c r="O20" s="39"/>
      <c r="P20" s="40">
        <v>1</v>
      </c>
      <c r="Q20" s="40"/>
      <c r="R20" s="40"/>
      <c r="S20" s="40"/>
      <c r="T20" s="40" t="s">
        <v>57</v>
      </c>
      <c r="U20" s="40"/>
      <c r="V20" s="40"/>
      <c r="W20" s="40">
        <v>4000</v>
      </c>
      <c r="X20" s="40"/>
      <c r="Y20" s="40"/>
      <c r="Z20" s="40"/>
      <c r="AA20" s="40"/>
      <c r="AB20" s="41">
        <f>P20*W20</f>
        <v>4000</v>
      </c>
      <c r="AC20" s="41"/>
      <c r="AD20" s="41"/>
      <c r="AE20" s="41"/>
      <c r="AF20" s="41"/>
      <c r="AG20" s="41"/>
      <c r="AH20" s="41"/>
      <c r="AI20" s="42"/>
    </row>
    <row r="21" spans="1:35" ht="26.25" customHeight="1" x14ac:dyDescent="0.2">
      <c r="A21" s="38" t="s">
        <v>58</v>
      </c>
      <c r="B21" s="39"/>
      <c r="C21" s="39"/>
      <c r="D21" s="39"/>
      <c r="E21" s="39"/>
      <c r="F21" s="39"/>
      <c r="G21" s="39"/>
      <c r="H21" s="39"/>
      <c r="I21" s="39"/>
      <c r="J21" s="39"/>
      <c r="K21" s="39"/>
      <c r="L21" s="39"/>
      <c r="M21" s="39"/>
      <c r="N21" s="39"/>
      <c r="O21" s="39"/>
      <c r="P21" s="40">
        <v>1</v>
      </c>
      <c r="Q21" s="40"/>
      <c r="R21" s="40"/>
      <c r="S21" s="40"/>
      <c r="T21" s="49" t="s">
        <v>59</v>
      </c>
      <c r="U21" s="49"/>
      <c r="V21" s="49"/>
      <c r="W21" s="40">
        <v>5000</v>
      </c>
      <c r="X21" s="40"/>
      <c r="Y21" s="40"/>
      <c r="Z21" s="40"/>
      <c r="AA21" s="40"/>
      <c r="AB21" s="41">
        <f>P21*W21</f>
        <v>5000</v>
      </c>
      <c r="AC21" s="41"/>
      <c r="AD21" s="41"/>
      <c r="AE21" s="41"/>
      <c r="AF21" s="41"/>
      <c r="AG21" s="41"/>
      <c r="AH21" s="41"/>
      <c r="AI21" s="42"/>
    </row>
    <row r="22" spans="1:35" ht="26.25" customHeight="1" x14ac:dyDescent="0.2">
      <c r="A22" s="50" t="s">
        <v>54</v>
      </c>
      <c r="B22" s="51"/>
      <c r="C22" s="51"/>
      <c r="D22" s="51"/>
      <c r="E22" s="51"/>
      <c r="F22" s="51"/>
      <c r="G22" s="51"/>
      <c r="H22" s="51"/>
      <c r="I22" s="51"/>
      <c r="J22" s="51"/>
      <c r="K22" s="51"/>
      <c r="L22" s="51"/>
      <c r="M22" s="51"/>
      <c r="N22" s="51"/>
      <c r="O22" s="51"/>
      <c r="P22" s="40"/>
      <c r="Q22" s="40"/>
      <c r="R22" s="40"/>
      <c r="S22" s="40"/>
      <c r="T22" s="49"/>
      <c r="U22" s="49"/>
      <c r="V22" s="49"/>
      <c r="W22" s="40"/>
      <c r="X22" s="40"/>
      <c r="Y22" s="40"/>
      <c r="Z22" s="40"/>
      <c r="AA22" s="40"/>
      <c r="AB22" s="41"/>
      <c r="AC22" s="41"/>
      <c r="AD22" s="41"/>
      <c r="AE22" s="41"/>
      <c r="AF22" s="41"/>
      <c r="AG22" s="41"/>
      <c r="AH22" s="41"/>
      <c r="AI22" s="42"/>
    </row>
    <row r="23" spans="1:35" ht="26.25" customHeight="1" x14ac:dyDescent="0.2">
      <c r="A23" s="38"/>
      <c r="B23" s="39"/>
      <c r="C23" s="39"/>
      <c r="D23" s="39"/>
      <c r="E23" s="39"/>
      <c r="F23" s="39"/>
      <c r="G23" s="39"/>
      <c r="H23" s="39"/>
      <c r="I23" s="39"/>
      <c r="J23" s="39"/>
      <c r="K23" s="39"/>
      <c r="L23" s="39"/>
      <c r="M23" s="39"/>
      <c r="N23" s="39"/>
      <c r="O23" s="39"/>
      <c r="P23" s="40"/>
      <c r="Q23" s="40"/>
      <c r="R23" s="40"/>
      <c r="S23" s="40"/>
      <c r="T23" s="49"/>
      <c r="U23" s="49"/>
      <c r="V23" s="49"/>
      <c r="W23" s="85"/>
      <c r="X23" s="40"/>
      <c r="Y23" s="40"/>
      <c r="Z23" s="40"/>
      <c r="AA23" s="40"/>
      <c r="AB23" s="41"/>
      <c r="AC23" s="41"/>
      <c r="AD23" s="41"/>
      <c r="AE23" s="41"/>
      <c r="AF23" s="41"/>
      <c r="AG23" s="41"/>
      <c r="AH23" s="41"/>
      <c r="AI23" s="42"/>
    </row>
    <row r="24" spans="1:35" ht="26.25" customHeight="1" x14ac:dyDescent="0.2">
      <c r="A24" s="38"/>
      <c r="B24" s="39"/>
      <c r="C24" s="39"/>
      <c r="D24" s="39"/>
      <c r="E24" s="39"/>
      <c r="F24" s="39"/>
      <c r="G24" s="39"/>
      <c r="H24" s="39"/>
      <c r="I24" s="39"/>
      <c r="J24" s="39"/>
      <c r="K24" s="39"/>
      <c r="L24" s="39"/>
      <c r="M24" s="39"/>
      <c r="N24" s="39"/>
      <c r="O24" s="39"/>
      <c r="P24" s="40"/>
      <c r="Q24" s="40"/>
      <c r="R24" s="40"/>
      <c r="S24" s="40"/>
      <c r="T24" s="49"/>
      <c r="U24" s="49"/>
      <c r="V24" s="49"/>
      <c r="W24" s="40"/>
      <c r="X24" s="40"/>
      <c r="Y24" s="40"/>
      <c r="Z24" s="40"/>
      <c r="AA24" s="40"/>
      <c r="AB24" s="41"/>
      <c r="AC24" s="41"/>
      <c r="AD24" s="41"/>
      <c r="AE24" s="41"/>
      <c r="AF24" s="41"/>
      <c r="AG24" s="41"/>
      <c r="AH24" s="41"/>
      <c r="AI24" s="42"/>
    </row>
    <row r="25" spans="1:35" ht="26.25" customHeight="1" x14ac:dyDescent="0.2">
      <c r="A25" s="38"/>
      <c r="B25" s="39"/>
      <c r="C25" s="39"/>
      <c r="D25" s="39"/>
      <c r="E25" s="39"/>
      <c r="F25" s="39"/>
      <c r="G25" s="39"/>
      <c r="H25" s="39"/>
      <c r="I25" s="39"/>
      <c r="J25" s="39"/>
      <c r="K25" s="39"/>
      <c r="L25" s="39"/>
      <c r="M25" s="39"/>
      <c r="N25" s="39"/>
      <c r="O25" s="39"/>
      <c r="P25" s="40"/>
      <c r="Q25" s="40"/>
      <c r="R25" s="40"/>
      <c r="S25" s="40"/>
      <c r="T25" s="49"/>
      <c r="U25" s="49"/>
      <c r="V25" s="49"/>
      <c r="W25" s="40"/>
      <c r="X25" s="40"/>
      <c r="Y25" s="40"/>
      <c r="Z25" s="40"/>
      <c r="AA25" s="40"/>
      <c r="AB25" s="41"/>
      <c r="AC25" s="41"/>
      <c r="AD25" s="41"/>
      <c r="AE25" s="41"/>
      <c r="AF25" s="41"/>
      <c r="AG25" s="41"/>
      <c r="AH25" s="41"/>
      <c r="AI25" s="42"/>
    </row>
    <row r="26" spans="1:35" ht="26.25" customHeight="1" x14ac:dyDescent="0.2">
      <c r="A26" s="38"/>
      <c r="B26" s="39"/>
      <c r="C26" s="39"/>
      <c r="D26" s="39"/>
      <c r="E26" s="39"/>
      <c r="F26" s="39"/>
      <c r="G26" s="39"/>
      <c r="H26" s="39"/>
      <c r="I26" s="39"/>
      <c r="J26" s="39"/>
      <c r="K26" s="39"/>
      <c r="L26" s="39"/>
      <c r="M26" s="39"/>
      <c r="N26" s="39"/>
      <c r="O26" s="39"/>
      <c r="P26" s="40"/>
      <c r="Q26" s="40"/>
      <c r="R26" s="40"/>
      <c r="S26" s="40"/>
      <c r="T26" s="49"/>
      <c r="U26" s="49"/>
      <c r="V26" s="49"/>
      <c r="W26" s="40"/>
      <c r="X26" s="40"/>
      <c r="Y26" s="40"/>
      <c r="Z26" s="40"/>
      <c r="AA26" s="40"/>
      <c r="AB26" s="41"/>
      <c r="AC26" s="41"/>
      <c r="AD26" s="41"/>
      <c r="AE26" s="41"/>
      <c r="AF26" s="41"/>
      <c r="AG26" s="41"/>
      <c r="AH26" s="41"/>
      <c r="AI26" s="42"/>
    </row>
    <row r="27" spans="1:35" ht="26.25" customHeight="1" x14ac:dyDescent="0.2">
      <c r="A27" s="38"/>
      <c r="B27" s="39"/>
      <c r="C27" s="39"/>
      <c r="D27" s="39"/>
      <c r="E27" s="39"/>
      <c r="F27" s="39"/>
      <c r="G27" s="39"/>
      <c r="H27" s="39"/>
      <c r="I27" s="39"/>
      <c r="J27" s="39"/>
      <c r="K27" s="39"/>
      <c r="L27" s="39"/>
      <c r="M27" s="39"/>
      <c r="N27" s="39"/>
      <c r="O27" s="39"/>
      <c r="P27" s="40"/>
      <c r="Q27" s="40"/>
      <c r="R27" s="40"/>
      <c r="S27" s="40"/>
      <c r="T27" s="40"/>
      <c r="U27" s="40"/>
      <c r="V27" s="40"/>
      <c r="W27" s="40"/>
      <c r="X27" s="40"/>
      <c r="Y27" s="40"/>
      <c r="Z27" s="40"/>
      <c r="AA27" s="40"/>
      <c r="AB27" s="41"/>
      <c r="AC27" s="41"/>
      <c r="AD27" s="41"/>
      <c r="AE27" s="41"/>
      <c r="AF27" s="41"/>
      <c r="AG27" s="41"/>
      <c r="AH27" s="41"/>
      <c r="AI27" s="42"/>
    </row>
    <row r="28" spans="1:35" ht="26.25" customHeight="1" x14ac:dyDescent="0.2">
      <c r="A28" s="43"/>
      <c r="B28" s="44"/>
      <c r="C28" s="44"/>
      <c r="D28" s="44"/>
      <c r="E28" s="44"/>
      <c r="F28" s="44"/>
      <c r="G28" s="44"/>
      <c r="H28" s="44"/>
      <c r="I28" s="44"/>
      <c r="J28" s="44"/>
      <c r="K28" s="44"/>
      <c r="L28" s="44"/>
      <c r="M28" s="44"/>
      <c r="N28" s="44"/>
      <c r="O28" s="44"/>
      <c r="P28" s="45"/>
      <c r="Q28" s="45"/>
      <c r="R28" s="45"/>
      <c r="S28" s="45"/>
      <c r="T28" s="45"/>
      <c r="U28" s="45"/>
      <c r="V28" s="45"/>
      <c r="W28" s="46"/>
      <c r="X28" s="46"/>
      <c r="Y28" s="46"/>
      <c r="Z28" s="46"/>
      <c r="AA28" s="46"/>
      <c r="AB28" s="47"/>
      <c r="AC28" s="47"/>
      <c r="AD28" s="47"/>
      <c r="AE28" s="47"/>
      <c r="AF28" s="47"/>
      <c r="AG28" s="47"/>
      <c r="AH28" s="47"/>
      <c r="AI28" s="48"/>
    </row>
    <row r="29" spans="1:35" ht="26.25" customHeight="1" x14ac:dyDescent="0.2">
      <c r="P29" s="23" t="s">
        <v>17</v>
      </c>
      <c r="Q29" s="23"/>
      <c r="R29" s="23"/>
      <c r="S29" s="23"/>
      <c r="T29" s="23"/>
      <c r="U29" s="23"/>
      <c r="V29" s="23"/>
      <c r="W29" s="23"/>
      <c r="X29" s="23"/>
      <c r="Y29" s="23"/>
      <c r="Z29" s="23"/>
      <c r="AA29" s="24"/>
      <c r="AB29" s="25">
        <f>SUM(AB19:AI28)</f>
        <v>9000</v>
      </c>
      <c r="AC29" s="26"/>
      <c r="AD29" s="26"/>
      <c r="AE29" s="26"/>
      <c r="AF29" s="26"/>
      <c r="AG29" s="26"/>
      <c r="AH29" s="26"/>
      <c r="AI29" s="27"/>
    </row>
    <row r="30" spans="1:35" ht="26.25" customHeight="1" x14ac:dyDescent="0.2">
      <c r="P30" s="28" t="s">
        <v>18</v>
      </c>
      <c r="Q30" s="28"/>
      <c r="R30" s="28"/>
      <c r="S30" s="28"/>
      <c r="T30" s="28"/>
      <c r="U30" s="28"/>
      <c r="V30" s="28"/>
      <c r="W30" s="28"/>
      <c r="X30" s="28"/>
      <c r="Y30" s="28"/>
      <c r="Z30" s="28"/>
      <c r="AA30" s="29"/>
      <c r="AB30" s="30">
        <f>AB29*10%</f>
        <v>900</v>
      </c>
      <c r="AC30" s="31"/>
      <c r="AD30" s="31"/>
      <c r="AE30" s="31"/>
      <c r="AF30" s="31"/>
      <c r="AG30" s="31"/>
      <c r="AH30" s="31"/>
      <c r="AI30" s="32"/>
    </row>
    <row r="31" spans="1:35" ht="21" customHeight="1" x14ac:dyDescent="0.2">
      <c r="P31" s="33" t="s">
        <v>19</v>
      </c>
      <c r="Q31" s="33"/>
      <c r="R31" s="33"/>
      <c r="S31" s="33"/>
      <c r="T31" s="33"/>
      <c r="U31" s="33"/>
      <c r="V31" s="33"/>
      <c r="W31" s="33"/>
      <c r="X31" s="33"/>
      <c r="Y31" s="33"/>
      <c r="Z31" s="33"/>
      <c r="AA31" s="34"/>
      <c r="AB31" s="35">
        <f>AB29+AB30</f>
        <v>9900</v>
      </c>
      <c r="AC31" s="36"/>
      <c r="AD31" s="36"/>
      <c r="AE31" s="36"/>
      <c r="AF31" s="36"/>
      <c r="AG31" s="36"/>
      <c r="AH31" s="36"/>
      <c r="AI31" s="37"/>
    </row>
    <row r="32" spans="1:35" ht="21" customHeight="1" x14ac:dyDescent="0.2"/>
    <row r="33" spans="1:35" ht="21" customHeight="1" x14ac:dyDescent="0.2">
      <c r="A33" s="14" t="s">
        <v>20</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6"/>
    </row>
    <row r="34" spans="1:35" x14ac:dyDescent="0.2">
      <c r="A34" s="17" t="s">
        <v>47</v>
      </c>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9"/>
    </row>
    <row r="35" spans="1:35" x14ac:dyDescent="0.2">
      <c r="A35" s="20"/>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2"/>
    </row>
    <row r="36" spans="1:35" ht="13.5" customHeight="1" x14ac:dyDescent="0.2">
      <c r="A36" s="20"/>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2"/>
    </row>
    <row r="37" spans="1:35" ht="13.5" customHeight="1" x14ac:dyDescent="0.2">
      <c r="A37" s="20"/>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2"/>
    </row>
    <row r="38" spans="1:35" ht="13.5" customHeight="1" x14ac:dyDescent="0.2">
      <c r="A38" s="20"/>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2"/>
    </row>
    <row r="39" spans="1:35" ht="13.5" customHeight="1" x14ac:dyDescent="0.2">
      <c r="A39" s="11"/>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3"/>
    </row>
    <row r="40" spans="1:35" ht="13.5" customHeight="1" x14ac:dyDescent="0.2"/>
  </sheetData>
  <mergeCells count="89">
    <mergeCell ref="A39:AI39"/>
    <mergeCell ref="A33:AI33"/>
    <mergeCell ref="A34:AI34"/>
    <mergeCell ref="A35:AI35"/>
    <mergeCell ref="A36:AI36"/>
    <mergeCell ref="A37:AI37"/>
    <mergeCell ref="A38:AI38"/>
    <mergeCell ref="P29:AA29"/>
    <mergeCell ref="AB29:AI29"/>
    <mergeCell ref="P30:AA30"/>
    <mergeCell ref="AB30:AI30"/>
    <mergeCell ref="P31:AA31"/>
    <mergeCell ref="AB31:AI31"/>
    <mergeCell ref="A27:O27"/>
    <mergeCell ref="P27:S27"/>
    <mergeCell ref="T27:V27"/>
    <mergeCell ref="W27:AA27"/>
    <mergeCell ref="AB27:AI27"/>
    <mergeCell ref="A28:O28"/>
    <mergeCell ref="P28:S28"/>
    <mergeCell ref="T28:V28"/>
    <mergeCell ref="W28:AA28"/>
    <mergeCell ref="AB28:AI28"/>
    <mergeCell ref="A25:O25"/>
    <mergeCell ref="P25:S25"/>
    <mergeCell ref="T25:V25"/>
    <mergeCell ref="W25:AA25"/>
    <mergeCell ref="AB25:AI25"/>
    <mergeCell ref="A26:O26"/>
    <mergeCell ref="P26:S26"/>
    <mergeCell ref="T26:V26"/>
    <mergeCell ref="W26:AA26"/>
    <mergeCell ref="AB26:AI26"/>
    <mergeCell ref="A24:O24"/>
    <mergeCell ref="P24:S24"/>
    <mergeCell ref="T24:V24"/>
    <mergeCell ref="W24:AA24"/>
    <mergeCell ref="AB24:AI24"/>
    <mergeCell ref="A22:O22"/>
    <mergeCell ref="P22:S22"/>
    <mergeCell ref="T22:V22"/>
    <mergeCell ref="W22:AA22"/>
    <mergeCell ref="AB22:AI22"/>
    <mergeCell ref="A23:O23"/>
    <mergeCell ref="P23:S23"/>
    <mergeCell ref="T23:V23"/>
    <mergeCell ref="W23:AA23"/>
    <mergeCell ref="AB23:AI23"/>
    <mergeCell ref="A20:O20"/>
    <mergeCell ref="P20:S20"/>
    <mergeCell ref="T20:V20"/>
    <mergeCell ref="W20:AA20"/>
    <mergeCell ref="AB20:AI20"/>
    <mergeCell ref="A21:O21"/>
    <mergeCell ref="P21:S21"/>
    <mergeCell ref="T21:V21"/>
    <mergeCell ref="W21:AA21"/>
    <mergeCell ref="AB21:AI21"/>
    <mergeCell ref="A18:O18"/>
    <mergeCell ref="P18:S18"/>
    <mergeCell ref="T18:V18"/>
    <mergeCell ref="W18:AA18"/>
    <mergeCell ref="AB18:AI18"/>
    <mergeCell ref="A19:O19"/>
    <mergeCell ref="P19:S19"/>
    <mergeCell ref="T19:V19"/>
    <mergeCell ref="W19:AA19"/>
    <mergeCell ref="AB19:AI19"/>
    <mergeCell ref="E13:Q15"/>
    <mergeCell ref="W13:Z15"/>
    <mergeCell ref="AA13:AD15"/>
    <mergeCell ref="AE13:AH15"/>
    <mergeCell ref="AJ8:AJ9"/>
    <mergeCell ref="E11:Q11"/>
    <mergeCell ref="E12:Q12"/>
    <mergeCell ref="W12:Z12"/>
    <mergeCell ref="AA12:AD12"/>
    <mergeCell ref="AE12:AH12"/>
    <mergeCell ref="AK8:AK9"/>
    <mergeCell ref="AL8:AL9"/>
    <mergeCell ref="X9:AI9"/>
    <mergeCell ref="A10:D10"/>
    <mergeCell ref="E10:Q10"/>
    <mergeCell ref="A1:AI2"/>
    <mergeCell ref="A4:N5"/>
    <mergeCell ref="O4:Q5"/>
    <mergeCell ref="Z4:AI4"/>
    <mergeCell ref="A7:G8"/>
    <mergeCell ref="H7:Q8"/>
  </mergeCells>
  <phoneticPr fontId="16"/>
  <pageMargins left="0.82677165354330717" right="0.59055118110236227" top="0.6" bottom="0.35433070866141736" header="0.31496062992125984" footer="0.31496062992125984"/>
  <pageSetup paperSize="9" scale="5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D26E2-0F30-44AF-B7C4-BEF35FF23A2E}">
  <sheetPr>
    <pageSetUpPr fitToPage="1"/>
  </sheetPr>
  <dimension ref="A1:AL40"/>
  <sheetViews>
    <sheetView zoomScale="85" zoomScaleNormal="85" workbookViewId="0">
      <selection activeCell="AJ12" sqref="AJ12"/>
    </sheetView>
  </sheetViews>
  <sheetFormatPr defaultRowHeight="13" x14ac:dyDescent="0.2"/>
  <cols>
    <col min="1" max="35" width="2.453125" customWidth="1"/>
    <col min="36" max="36" width="35.26953125" customWidth="1"/>
    <col min="37" max="37" width="20.26953125" customWidth="1"/>
    <col min="38" max="38" width="20.36328125" customWidth="1"/>
    <col min="39" max="39" width="34.7265625" customWidth="1"/>
  </cols>
  <sheetData>
    <row r="1" spans="1:38" ht="20.25" customHeight="1" x14ac:dyDescent="0.2">
      <c r="A1" s="71" t="s">
        <v>40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row>
    <row r="2" spans="1:38" ht="20.25" customHeight="1" x14ac:dyDescent="0.2">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row>
    <row r="3" spans="1:38"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8" ht="17.25" customHeight="1" x14ac:dyDescent="0.2">
      <c r="A4" s="73" t="s">
        <v>31</v>
      </c>
      <c r="B4" s="73"/>
      <c r="C4" s="73"/>
      <c r="D4" s="73"/>
      <c r="E4" s="73"/>
      <c r="F4" s="73"/>
      <c r="G4" s="73"/>
      <c r="H4" s="73"/>
      <c r="I4" s="73"/>
      <c r="J4" s="73"/>
      <c r="K4" s="73"/>
      <c r="L4" s="73"/>
      <c r="M4" s="73"/>
      <c r="N4" s="73"/>
      <c r="O4" s="75" t="s">
        <v>1</v>
      </c>
      <c r="P4" s="75"/>
      <c r="Q4" s="75"/>
      <c r="R4" s="1"/>
      <c r="S4" s="1"/>
      <c r="T4" s="1"/>
      <c r="U4" s="1"/>
      <c r="V4" s="1"/>
      <c r="W4" s="1"/>
      <c r="X4" s="1"/>
      <c r="Y4" s="1"/>
      <c r="Z4" s="77">
        <v>45209</v>
      </c>
      <c r="AA4" s="77"/>
      <c r="AB4" s="77"/>
      <c r="AC4" s="77"/>
      <c r="AD4" s="77"/>
      <c r="AE4" s="77"/>
      <c r="AF4" s="77"/>
      <c r="AG4" s="77"/>
      <c r="AH4" s="77"/>
      <c r="AI4" s="77"/>
    </row>
    <row r="5" spans="1:38" ht="14.25" customHeight="1" thickBot="1" x14ac:dyDescent="0.25">
      <c r="A5" s="74"/>
      <c r="B5" s="74"/>
      <c r="C5" s="74"/>
      <c r="D5" s="74"/>
      <c r="E5" s="74"/>
      <c r="F5" s="74"/>
      <c r="G5" s="74"/>
      <c r="H5" s="74"/>
      <c r="I5" s="74"/>
      <c r="J5" s="74"/>
      <c r="K5" s="74"/>
      <c r="L5" s="74"/>
      <c r="M5" s="74"/>
      <c r="N5" s="74"/>
      <c r="O5" s="76"/>
      <c r="P5" s="76"/>
      <c r="Q5" s="76"/>
      <c r="R5" s="1"/>
      <c r="S5" s="1"/>
      <c r="T5" s="1"/>
      <c r="U5" s="1"/>
      <c r="V5" s="1"/>
      <c r="W5" s="1"/>
      <c r="X5" s="1"/>
      <c r="Y5" s="1"/>
    </row>
    <row r="6" spans="1:38" ht="16.5" x14ac:dyDescent="0.2">
      <c r="A6" s="2"/>
      <c r="B6" s="2"/>
      <c r="C6" s="2"/>
      <c r="D6" s="2"/>
      <c r="E6" s="2"/>
      <c r="F6" s="2"/>
      <c r="G6" s="2"/>
      <c r="H6" s="2"/>
      <c r="I6" s="2"/>
      <c r="J6" s="2"/>
      <c r="K6" s="2"/>
      <c r="L6" s="2"/>
      <c r="M6" s="2"/>
      <c r="N6" s="2"/>
      <c r="O6" s="2"/>
      <c r="P6" s="2"/>
      <c r="Q6" s="2"/>
      <c r="R6" s="1"/>
      <c r="S6" s="1"/>
      <c r="T6" s="1"/>
      <c r="U6" s="1"/>
      <c r="V6" s="1"/>
      <c r="W6" s="1"/>
      <c r="X6" s="1"/>
      <c r="Y6" s="1"/>
    </row>
    <row r="7" spans="1:38" x14ac:dyDescent="0.2">
      <c r="A7" s="78" t="s">
        <v>21</v>
      </c>
      <c r="B7" s="78"/>
      <c r="C7" s="78"/>
      <c r="D7" s="78"/>
      <c r="E7" s="78"/>
      <c r="F7" s="78"/>
      <c r="G7" s="78"/>
      <c r="H7" s="80" t="str">
        <f>AB32</f>
        <v>単価御見積書</v>
      </c>
      <c r="I7" s="81"/>
      <c r="J7" s="81"/>
      <c r="K7" s="81"/>
      <c r="L7" s="81"/>
      <c r="M7" s="81"/>
      <c r="N7" s="81"/>
      <c r="O7" s="81"/>
      <c r="P7" s="81"/>
      <c r="Q7" s="81"/>
      <c r="R7" s="1"/>
      <c r="S7" s="1"/>
      <c r="T7" s="1"/>
      <c r="U7" s="1"/>
      <c r="V7" s="1"/>
      <c r="W7" s="1"/>
      <c r="X7" s="1"/>
      <c r="Y7" s="1"/>
      <c r="Z7" s="1"/>
      <c r="AA7" s="1"/>
      <c r="AB7" s="1"/>
      <c r="AC7" s="1"/>
      <c r="AD7" s="1"/>
      <c r="AE7" s="1"/>
      <c r="AF7" s="1"/>
      <c r="AG7" s="1"/>
      <c r="AH7" s="1"/>
      <c r="AI7" s="1"/>
    </row>
    <row r="8" spans="1:38" ht="13.5" thickBot="1" x14ac:dyDescent="0.25">
      <c r="A8" s="79"/>
      <c r="B8" s="79"/>
      <c r="C8" s="79"/>
      <c r="D8" s="79"/>
      <c r="E8" s="79"/>
      <c r="F8" s="79"/>
      <c r="G8" s="79"/>
      <c r="H8" s="82"/>
      <c r="I8" s="82"/>
      <c r="J8" s="82"/>
      <c r="K8" s="82"/>
      <c r="L8" s="82"/>
      <c r="M8" s="82"/>
      <c r="N8" s="82"/>
      <c r="O8" s="82"/>
      <c r="P8" s="82"/>
      <c r="Q8" s="82"/>
      <c r="R8" s="1" t="s">
        <v>41</v>
      </c>
      <c r="S8" s="1"/>
      <c r="T8" s="1"/>
      <c r="U8" s="1"/>
      <c r="V8" s="1"/>
      <c r="W8" s="1"/>
      <c r="X8" s="1"/>
      <c r="Y8" s="1"/>
      <c r="Z8" s="1"/>
      <c r="AA8" s="1"/>
      <c r="AB8" s="1"/>
      <c r="AC8" s="1"/>
      <c r="AD8" s="1"/>
      <c r="AE8" s="1"/>
      <c r="AF8" s="1"/>
      <c r="AG8" s="1"/>
      <c r="AH8" s="1"/>
      <c r="AI8" s="1"/>
      <c r="AJ8" s="67"/>
      <c r="AK8" s="67"/>
      <c r="AL8" s="67"/>
    </row>
    <row r="9" spans="1:38" ht="22.5" customHeight="1" x14ac:dyDescent="0.2">
      <c r="A9" s="3"/>
      <c r="B9" s="3"/>
      <c r="C9" s="3"/>
      <c r="D9" s="3"/>
      <c r="E9" s="3"/>
      <c r="F9" s="3"/>
      <c r="G9" s="3"/>
      <c r="H9" s="3"/>
      <c r="I9" s="3"/>
      <c r="J9" s="3"/>
      <c r="K9" s="3"/>
      <c r="L9" s="3"/>
      <c r="M9" s="3"/>
      <c r="N9" s="3"/>
      <c r="O9" s="3"/>
      <c r="P9" s="3"/>
      <c r="Q9" s="3"/>
      <c r="R9" s="1"/>
      <c r="S9" s="1"/>
      <c r="T9" s="1"/>
      <c r="U9" s="1"/>
      <c r="V9" s="1"/>
      <c r="W9" s="1"/>
      <c r="X9" s="68"/>
      <c r="Y9" s="68"/>
      <c r="Z9" s="68"/>
      <c r="AA9" s="68"/>
      <c r="AB9" s="68"/>
      <c r="AC9" s="68"/>
      <c r="AD9" s="68"/>
      <c r="AE9" s="68"/>
      <c r="AF9" s="68"/>
      <c r="AG9" s="68"/>
      <c r="AH9" s="68"/>
      <c r="AI9" s="68"/>
      <c r="AJ9" s="67"/>
      <c r="AK9" s="67"/>
      <c r="AL9" s="67"/>
    </row>
    <row r="10" spans="1:38" ht="15.75" customHeight="1" x14ac:dyDescent="0.2">
      <c r="A10" s="69" t="s">
        <v>3</v>
      </c>
      <c r="B10" s="69"/>
      <c r="C10" s="69"/>
      <c r="D10" s="69"/>
      <c r="E10" s="70" t="s">
        <v>23</v>
      </c>
      <c r="F10" s="70"/>
      <c r="G10" s="70"/>
      <c r="H10" s="70"/>
      <c r="I10" s="70"/>
      <c r="J10" s="70"/>
      <c r="K10" s="70"/>
      <c r="L10" s="70"/>
      <c r="M10" s="70"/>
      <c r="N10" s="70"/>
      <c r="O10" s="70"/>
      <c r="P10" s="70"/>
      <c r="Q10" s="70"/>
      <c r="R10" s="1"/>
      <c r="S10" s="1"/>
      <c r="T10" s="1"/>
      <c r="U10" s="1"/>
      <c r="V10" s="1"/>
      <c r="W10" s="4"/>
      <c r="X10" s="4"/>
      <c r="Y10" s="4"/>
      <c r="Z10" s="4"/>
      <c r="AA10" s="4"/>
      <c r="AB10" s="4"/>
      <c r="AC10" s="4"/>
      <c r="AD10" s="4"/>
      <c r="AE10" s="4"/>
      <c r="AF10" s="4"/>
      <c r="AG10" s="4"/>
      <c r="AH10" s="4"/>
      <c r="AI10" s="4"/>
    </row>
    <row r="11" spans="1:38" ht="15.75" customHeight="1" x14ac:dyDescent="0.2">
      <c r="A11" s="10" t="s">
        <v>4</v>
      </c>
      <c r="B11" s="10"/>
      <c r="C11" s="10"/>
      <c r="D11" s="10"/>
      <c r="E11" s="54" t="s">
        <v>5</v>
      </c>
      <c r="F11" s="54"/>
      <c r="G11" s="54"/>
      <c r="H11" s="54"/>
      <c r="I11" s="54"/>
      <c r="J11" s="54"/>
      <c r="K11" s="54"/>
      <c r="L11" s="54"/>
      <c r="M11" s="54"/>
      <c r="N11" s="54"/>
      <c r="O11" s="54"/>
      <c r="P11" s="54"/>
      <c r="Q11" s="54"/>
      <c r="R11" s="1"/>
      <c r="S11" s="1"/>
      <c r="T11" s="1"/>
      <c r="U11" s="1"/>
      <c r="V11" s="1"/>
      <c r="W11" s="5"/>
      <c r="X11" s="5"/>
      <c r="Y11" s="5"/>
      <c r="Z11" s="6"/>
      <c r="AA11" s="6"/>
      <c r="AB11" s="6"/>
      <c r="AC11" s="6"/>
      <c r="AD11" s="6"/>
      <c r="AE11" s="6"/>
      <c r="AF11" s="6"/>
      <c r="AG11" s="6"/>
      <c r="AH11" s="6"/>
      <c r="AI11" s="6"/>
    </row>
    <row r="12" spans="1:38" ht="15.75" customHeight="1" x14ac:dyDescent="0.2">
      <c r="A12" s="10" t="s">
        <v>6</v>
      </c>
      <c r="B12" s="10"/>
      <c r="C12" s="10"/>
      <c r="D12" s="10"/>
      <c r="E12" s="54" t="s">
        <v>7</v>
      </c>
      <c r="F12" s="54"/>
      <c r="G12" s="54"/>
      <c r="H12" s="54"/>
      <c r="I12" s="54"/>
      <c r="J12" s="54"/>
      <c r="K12" s="54"/>
      <c r="L12" s="54"/>
      <c r="M12" s="54"/>
      <c r="N12" s="54"/>
      <c r="O12" s="54"/>
      <c r="P12" s="54"/>
      <c r="Q12" s="54"/>
      <c r="R12" s="1"/>
      <c r="S12" s="1"/>
      <c r="T12" s="1"/>
      <c r="U12" s="1"/>
      <c r="V12" s="1"/>
      <c r="W12" s="55" t="s">
        <v>8</v>
      </c>
      <c r="X12" s="56"/>
      <c r="Y12" s="56"/>
      <c r="Z12" s="56"/>
      <c r="AA12" s="57" t="s">
        <v>8</v>
      </c>
      <c r="AB12" s="57"/>
      <c r="AC12" s="57"/>
      <c r="AD12" s="57"/>
      <c r="AE12" s="57" t="s">
        <v>9</v>
      </c>
      <c r="AF12" s="57"/>
      <c r="AG12" s="57"/>
      <c r="AH12" s="58"/>
    </row>
    <row r="13" spans="1:38" ht="15.75" customHeight="1" x14ac:dyDescent="0.2">
      <c r="A13" s="8"/>
      <c r="B13" s="8"/>
      <c r="C13" s="8"/>
      <c r="D13" s="8"/>
      <c r="E13" s="83" t="s">
        <v>45</v>
      </c>
      <c r="F13" s="83"/>
      <c r="G13" s="83"/>
      <c r="H13" s="83"/>
      <c r="I13" s="83"/>
      <c r="J13" s="83"/>
      <c r="K13" s="83"/>
      <c r="L13" s="83"/>
      <c r="M13" s="83"/>
      <c r="N13" s="83"/>
      <c r="O13" s="83"/>
      <c r="P13" s="83"/>
      <c r="Q13" s="83"/>
      <c r="R13" s="1"/>
      <c r="S13" s="1"/>
      <c r="T13" s="1"/>
      <c r="U13" s="1"/>
      <c r="V13" s="1"/>
      <c r="W13" s="61"/>
      <c r="X13" s="62"/>
      <c r="Y13" s="62"/>
      <c r="Z13" s="62"/>
      <c r="AA13" s="62"/>
      <c r="AB13" s="62"/>
      <c r="AC13" s="62"/>
      <c r="AD13" s="62"/>
      <c r="AE13" s="62"/>
      <c r="AF13" s="62"/>
      <c r="AG13" s="62"/>
      <c r="AH13" s="65"/>
    </row>
    <row r="14" spans="1:38" ht="15.75" customHeight="1" x14ac:dyDescent="0.2">
      <c r="A14" s="1" t="s">
        <v>11</v>
      </c>
      <c r="B14" s="1"/>
      <c r="C14" s="1"/>
      <c r="D14" s="1"/>
      <c r="E14" s="83"/>
      <c r="F14" s="83"/>
      <c r="G14" s="83"/>
      <c r="H14" s="83"/>
      <c r="I14" s="83"/>
      <c r="J14" s="83"/>
      <c r="K14" s="83"/>
      <c r="L14" s="83"/>
      <c r="M14" s="83"/>
      <c r="N14" s="83"/>
      <c r="O14" s="83"/>
      <c r="P14" s="83"/>
      <c r="Q14" s="83"/>
      <c r="W14" s="63"/>
      <c r="X14" s="64"/>
      <c r="Y14" s="64"/>
      <c r="Z14" s="64"/>
      <c r="AA14" s="64"/>
      <c r="AB14" s="64"/>
      <c r="AC14" s="64"/>
      <c r="AD14" s="64"/>
      <c r="AE14" s="64"/>
      <c r="AF14" s="64"/>
      <c r="AG14" s="64"/>
      <c r="AH14" s="66"/>
    </row>
    <row r="15" spans="1:38" ht="15.75" customHeight="1" x14ac:dyDescent="0.2">
      <c r="E15" s="84"/>
      <c r="F15" s="84"/>
      <c r="G15" s="84"/>
      <c r="H15" s="84"/>
      <c r="I15" s="84"/>
      <c r="J15" s="84"/>
      <c r="K15" s="84"/>
      <c r="L15" s="84"/>
      <c r="M15" s="84"/>
      <c r="N15" s="84"/>
      <c r="O15" s="84"/>
      <c r="P15" s="84"/>
      <c r="Q15" s="84"/>
      <c r="W15" s="63"/>
      <c r="X15" s="64"/>
      <c r="Y15" s="64"/>
      <c r="Z15" s="64"/>
      <c r="AA15" s="64"/>
      <c r="AB15" s="64"/>
      <c r="AC15" s="64"/>
      <c r="AD15" s="64"/>
      <c r="AE15" s="64"/>
      <c r="AF15" s="64"/>
      <c r="AG15" s="64"/>
      <c r="AH15" s="66"/>
    </row>
    <row r="17" spans="1:35"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5" ht="21" customHeight="1" x14ac:dyDescent="0.2">
      <c r="A18" s="24" t="s">
        <v>12</v>
      </c>
      <c r="B18" s="52"/>
      <c r="C18" s="52"/>
      <c r="D18" s="52"/>
      <c r="E18" s="52"/>
      <c r="F18" s="52"/>
      <c r="G18" s="52"/>
      <c r="H18" s="52"/>
      <c r="I18" s="52"/>
      <c r="J18" s="52"/>
      <c r="K18" s="52"/>
      <c r="L18" s="52"/>
      <c r="M18" s="52"/>
      <c r="N18" s="52"/>
      <c r="O18" s="52"/>
      <c r="P18" s="52" t="s">
        <v>13</v>
      </c>
      <c r="Q18" s="52"/>
      <c r="R18" s="52"/>
      <c r="S18" s="52"/>
      <c r="T18" s="52" t="s">
        <v>14</v>
      </c>
      <c r="U18" s="52"/>
      <c r="V18" s="52"/>
      <c r="W18" s="52" t="s">
        <v>15</v>
      </c>
      <c r="X18" s="52"/>
      <c r="Y18" s="52"/>
      <c r="Z18" s="52"/>
      <c r="AA18" s="52"/>
      <c r="AB18" s="52" t="s">
        <v>16</v>
      </c>
      <c r="AC18" s="52"/>
      <c r="AD18" s="52"/>
      <c r="AE18" s="52"/>
      <c r="AF18" s="52"/>
      <c r="AG18" s="52"/>
      <c r="AH18" s="52"/>
      <c r="AI18" s="53"/>
    </row>
    <row r="19" spans="1:35" ht="26.25" customHeight="1" x14ac:dyDescent="0.2">
      <c r="A19" s="38" t="s">
        <v>22</v>
      </c>
      <c r="B19" s="39"/>
      <c r="C19" s="39"/>
      <c r="D19" s="39"/>
      <c r="E19" s="39"/>
      <c r="F19" s="39"/>
      <c r="G19" s="39"/>
      <c r="H19" s="39"/>
      <c r="I19" s="39"/>
      <c r="J19" s="39"/>
      <c r="K19" s="39"/>
      <c r="L19" s="39"/>
      <c r="M19" s="39"/>
      <c r="N19" s="39"/>
      <c r="O19" s="39"/>
      <c r="P19" s="40"/>
      <c r="Q19" s="40"/>
      <c r="R19" s="40"/>
      <c r="S19" s="40"/>
      <c r="T19" s="49"/>
      <c r="U19" s="49"/>
      <c r="V19" s="49"/>
      <c r="W19" s="40"/>
      <c r="X19" s="40"/>
      <c r="Y19" s="40"/>
      <c r="Z19" s="40"/>
      <c r="AA19" s="40"/>
      <c r="AB19" s="41"/>
      <c r="AC19" s="41"/>
      <c r="AD19" s="41"/>
      <c r="AE19" s="41"/>
      <c r="AF19" s="41"/>
      <c r="AG19" s="41"/>
      <c r="AH19" s="41"/>
      <c r="AI19" s="42"/>
    </row>
    <row r="20" spans="1:35" ht="26.25" customHeight="1" x14ac:dyDescent="0.2">
      <c r="A20" s="38" t="s">
        <v>56</v>
      </c>
      <c r="B20" s="39"/>
      <c r="C20" s="39"/>
      <c r="D20" s="39"/>
      <c r="E20" s="39"/>
      <c r="F20" s="39"/>
      <c r="G20" s="39"/>
      <c r="H20" s="39"/>
      <c r="I20" s="39"/>
      <c r="J20" s="39"/>
      <c r="K20" s="39"/>
      <c r="L20" s="39"/>
      <c r="M20" s="39"/>
      <c r="N20" s="39"/>
      <c r="O20" s="39"/>
      <c r="P20" s="40">
        <v>1</v>
      </c>
      <c r="Q20" s="40"/>
      <c r="R20" s="40"/>
      <c r="S20" s="40"/>
      <c r="T20" s="40" t="s">
        <v>57</v>
      </c>
      <c r="U20" s="40"/>
      <c r="V20" s="40"/>
      <c r="W20" s="40">
        <v>4000</v>
      </c>
      <c r="X20" s="40"/>
      <c r="Y20" s="40"/>
      <c r="Z20" s="40"/>
      <c r="AA20" s="40"/>
      <c r="AB20" s="95" t="s">
        <v>42</v>
      </c>
      <c r="AC20" s="95"/>
      <c r="AD20" s="95"/>
      <c r="AE20" s="95"/>
      <c r="AF20" s="95"/>
      <c r="AG20" s="95"/>
      <c r="AH20" s="95"/>
      <c r="AI20" s="96"/>
    </row>
    <row r="21" spans="1:35" ht="26.25" customHeight="1" x14ac:dyDescent="0.2">
      <c r="A21" s="38" t="s">
        <v>58</v>
      </c>
      <c r="B21" s="39"/>
      <c r="C21" s="39"/>
      <c r="D21" s="39"/>
      <c r="E21" s="39"/>
      <c r="F21" s="39"/>
      <c r="G21" s="39"/>
      <c r="H21" s="39"/>
      <c r="I21" s="39"/>
      <c r="J21" s="39"/>
      <c r="K21" s="39"/>
      <c r="L21" s="39"/>
      <c r="M21" s="39"/>
      <c r="N21" s="39"/>
      <c r="O21" s="39"/>
      <c r="P21" s="40">
        <v>1</v>
      </c>
      <c r="Q21" s="40"/>
      <c r="R21" s="40"/>
      <c r="S21" s="40"/>
      <c r="T21" s="49" t="s">
        <v>59</v>
      </c>
      <c r="U21" s="49"/>
      <c r="V21" s="49"/>
      <c r="W21" s="40" t="s">
        <v>60</v>
      </c>
      <c r="X21" s="40"/>
      <c r="Y21" s="40"/>
      <c r="Z21" s="40"/>
      <c r="AA21" s="40"/>
      <c r="AB21" s="95" t="s">
        <v>42</v>
      </c>
      <c r="AC21" s="95"/>
      <c r="AD21" s="95"/>
      <c r="AE21" s="95"/>
      <c r="AF21" s="95"/>
      <c r="AG21" s="95"/>
      <c r="AH21" s="95"/>
      <c r="AI21" s="96"/>
    </row>
    <row r="22" spans="1:35" ht="26.25" customHeight="1" x14ac:dyDescent="0.2">
      <c r="A22" s="50" t="s">
        <v>54</v>
      </c>
      <c r="B22" s="51"/>
      <c r="C22" s="51"/>
      <c r="D22" s="51"/>
      <c r="E22" s="51"/>
      <c r="F22" s="51"/>
      <c r="G22" s="51"/>
      <c r="H22" s="51"/>
      <c r="I22" s="51"/>
      <c r="J22" s="51"/>
      <c r="K22" s="51"/>
      <c r="L22" s="51"/>
      <c r="M22" s="51"/>
      <c r="N22" s="51"/>
      <c r="O22" s="51"/>
      <c r="P22" s="40"/>
      <c r="Q22" s="40"/>
      <c r="R22" s="40"/>
      <c r="S22" s="40"/>
      <c r="T22" s="49"/>
      <c r="U22" s="49"/>
      <c r="V22" s="49"/>
      <c r="W22" s="40"/>
      <c r="X22" s="40"/>
      <c r="Y22" s="40"/>
      <c r="Z22" s="40"/>
      <c r="AA22" s="40"/>
      <c r="AB22" s="41"/>
      <c r="AC22" s="41"/>
      <c r="AD22" s="41"/>
      <c r="AE22" s="41"/>
      <c r="AF22" s="41"/>
      <c r="AG22" s="41"/>
      <c r="AH22" s="41"/>
      <c r="AI22" s="42"/>
    </row>
    <row r="23" spans="1:35" ht="26.25" customHeight="1" x14ac:dyDescent="0.2">
      <c r="A23" s="38"/>
      <c r="B23" s="39"/>
      <c r="C23" s="39"/>
      <c r="D23" s="39"/>
      <c r="E23" s="39"/>
      <c r="F23" s="39"/>
      <c r="G23" s="39"/>
      <c r="H23" s="39"/>
      <c r="I23" s="39"/>
      <c r="J23" s="39"/>
      <c r="K23" s="39"/>
      <c r="L23" s="39"/>
      <c r="M23" s="39"/>
      <c r="N23" s="39"/>
      <c r="O23" s="39"/>
      <c r="P23" s="40"/>
      <c r="Q23" s="40"/>
      <c r="R23" s="40"/>
      <c r="S23" s="40"/>
      <c r="T23" s="49"/>
      <c r="U23" s="49"/>
      <c r="V23" s="49"/>
      <c r="W23" s="85"/>
      <c r="X23" s="40"/>
      <c r="Y23" s="40"/>
      <c r="Z23" s="40"/>
      <c r="AA23" s="40"/>
      <c r="AB23" s="41"/>
      <c r="AC23" s="41"/>
      <c r="AD23" s="41"/>
      <c r="AE23" s="41"/>
      <c r="AF23" s="41"/>
      <c r="AG23" s="41"/>
      <c r="AH23" s="41"/>
      <c r="AI23" s="42"/>
    </row>
    <row r="24" spans="1:35" ht="26.25" customHeight="1" x14ac:dyDescent="0.2">
      <c r="A24" s="38"/>
      <c r="B24" s="39"/>
      <c r="C24" s="39"/>
      <c r="D24" s="39"/>
      <c r="E24" s="39"/>
      <c r="F24" s="39"/>
      <c r="G24" s="39"/>
      <c r="H24" s="39"/>
      <c r="I24" s="39"/>
      <c r="J24" s="39"/>
      <c r="K24" s="39"/>
      <c r="L24" s="39"/>
      <c r="M24" s="39"/>
      <c r="N24" s="39"/>
      <c r="O24" s="39"/>
      <c r="P24" s="40"/>
      <c r="Q24" s="40"/>
      <c r="R24" s="40"/>
      <c r="S24" s="40"/>
      <c r="T24" s="49"/>
      <c r="U24" s="49"/>
      <c r="V24" s="49"/>
      <c r="W24" s="40"/>
      <c r="X24" s="40"/>
      <c r="Y24" s="40"/>
      <c r="Z24" s="40"/>
      <c r="AA24" s="40"/>
      <c r="AB24" s="41"/>
      <c r="AC24" s="41"/>
      <c r="AD24" s="41"/>
      <c r="AE24" s="41"/>
      <c r="AF24" s="41"/>
      <c r="AG24" s="41"/>
      <c r="AH24" s="41"/>
      <c r="AI24" s="42"/>
    </row>
    <row r="25" spans="1:35" ht="26.25" customHeight="1" x14ac:dyDescent="0.2">
      <c r="A25" s="38"/>
      <c r="B25" s="39"/>
      <c r="C25" s="39"/>
      <c r="D25" s="39"/>
      <c r="E25" s="39"/>
      <c r="F25" s="39"/>
      <c r="G25" s="39"/>
      <c r="H25" s="39"/>
      <c r="I25" s="39"/>
      <c r="J25" s="39"/>
      <c r="K25" s="39"/>
      <c r="L25" s="39"/>
      <c r="M25" s="39"/>
      <c r="N25" s="39"/>
      <c r="O25" s="39"/>
      <c r="P25" s="40"/>
      <c r="Q25" s="40"/>
      <c r="R25" s="40"/>
      <c r="S25" s="40"/>
      <c r="T25" s="49"/>
      <c r="U25" s="49"/>
      <c r="V25" s="49"/>
      <c r="W25" s="40"/>
      <c r="X25" s="40"/>
      <c r="Y25" s="40"/>
      <c r="Z25" s="40"/>
      <c r="AA25" s="40"/>
      <c r="AB25" s="41"/>
      <c r="AC25" s="41"/>
      <c r="AD25" s="41"/>
      <c r="AE25" s="41"/>
      <c r="AF25" s="41"/>
      <c r="AG25" s="41"/>
      <c r="AH25" s="41"/>
      <c r="AI25" s="42"/>
    </row>
    <row r="26" spans="1:35" ht="26.25" customHeight="1" x14ac:dyDescent="0.2">
      <c r="A26" s="38"/>
      <c r="B26" s="39"/>
      <c r="C26" s="39"/>
      <c r="D26" s="39"/>
      <c r="E26" s="39"/>
      <c r="F26" s="39"/>
      <c r="G26" s="39"/>
      <c r="H26" s="39"/>
      <c r="I26" s="39"/>
      <c r="J26" s="39"/>
      <c r="K26" s="39"/>
      <c r="L26" s="39"/>
      <c r="M26" s="39"/>
      <c r="N26" s="39"/>
      <c r="O26" s="39"/>
      <c r="P26" s="40"/>
      <c r="Q26" s="40"/>
      <c r="R26" s="40"/>
      <c r="S26" s="40"/>
      <c r="T26" s="49"/>
      <c r="U26" s="49"/>
      <c r="V26" s="49"/>
      <c r="W26" s="40"/>
      <c r="X26" s="40"/>
      <c r="Y26" s="40"/>
      <c r="Z26" s="40"/>
      <c r="AA26" s="40"/>
      <c r="AB26" s="41"/>
      <c r="AC26" s="41"/>
      <c r="AD26" s="41"/>
      <c r="AE26" s="41"/>
      <c r="AF26" s="41"/>
      <c r="AG26" s="41"/>
      <c r="AH26" s="41"/>
      <c r="AI26" s="42"/>
    </row>
    <row r="27" spans="1:35" ht="26.25" customHeight="1" x14ac:dyDescent="0.2">
      <c r="A27" s="38"/>
      <c r="B27" s="39"/>
      <c r="C27" s="39"/>
      <c r="D27" s="39"/>
      <c r="E27" s="39"/>
      <c r="F27" s="39"/>
      <c r="G27" s="39"/>
      <c r="H27" s="39"/>
      <c r="I27" s="39"/>
      <c r="J27" s="39"/>
      <c r="K27" s="39"/>
      <c r="L27" s="39"/>
      <c r="M27" s="39"/>
      <c r="N27" s="39"/>
      <c r="O27" s="39"/>
      <c r="P27" s="40"/>
      <c r="Q27" s="40"/>
      <c r="R27" s="40"/>
      <c r="S27" s="40"/>
      <c r="T27" s="49"/>
      <c r="U27" s="49"/>
      <c r="V27" s="49"/>
      <c r="W27" s="40"/>
      <c r="X27" s="40"/>
      <c r="Y27" s="40"/>
      <c r="Z27" s="40"/>
      <c r="AA27" s="40"/>
      <c r="AB27" s="41"/>
      <c r="AC27" s="41"/>
      <c r="AD27" s="41"/>
      <c r="AE27" s="41"/>
      <c r="AF27" s="41"/>
      <c r="AG27" s="41"/>
      <c r="AH27" s="41"/>
      <c r="AI27" s="42"/>
    </row>
    <row r="28" spans="1:35" ht="26.25" customHeight="1" x14ac:dyDescent="0.2">
      <c r="A28" s="38"/>
      <c r="B28" s="39"/>
      <c r="C28" s="39"/>
      <c r="D28" s="39"/>
      <c r="E28" s="39"/>
      <c r="F28" s="39"/>
      <c r="G28" s="39"/>
      <c r="H28" s="39"/>
      <c r="I28" s="39"/>
      <c r="J28" s="39"/>
      <c r="K28" s="39"/>
      <c r="L28" s="39"/>
      <c r="M28" s="39"/>
      <c r="N28" s="39"/>
      <c r="O28" s="39"/>
      <c r="P28" s="40"/>
      <c r="Q28" s="40"/>
      <c r="R28" s="40"/>
      <c r="S28" s="40"/>
      <c r="T28" s="40"/>
      <c r="U28" s="40"/>
      <c r="V28" s="40"/>
      <c r="W28" s="40"/>
      <c r="X28" s="40"/>
      <c r="Y28" s="40"/>
      <c r="Z28" s="40"/>
      <c r="AA28" s="40"/>
      <c r="AB28" s="41"/>
      <c r="AC28" s="41"/>
      <c r="AD28" s="41"/>
      <c r="AE28" s="41"/>
      <c r="AF28" s="41"/>
      <c r="AG28" s="41"/>
      <c r="AH28" s="41"/>
      <c r="AI28" s="42"/>
    </row>
    <row r="29" spans="1:35" ht="26.25" customHeight="1" x14ac:dyDescent="0.2">
      <c r="A29" s="43"/>
      <c r="B29" s="44"/>
      <c r="C29" s="44"/>
      <c r="D29" s="44"/>
      <c r="E29" s="44"/>
      <c r="F29" s="44"/>
      <c r="G29" s="44"/>
      <c r="H29" s="44"/>
      <c r="I29" s="44"/>
      <c r="J29" s="44"/>
      <c r="K29" s="44"/>
      <c r="L29" s="44"/>
      <c r="M29" s="44"/>
      <c r="N29" s="44"/>
      <c r="O29" s="44"/>
      <c r="P29" s="45"/>
      <c r="Q29" s="45"/>
      <c r="R29" s="45"/>
      <c r="S29" s="45"/>
      <c r="T29" s="45"/>
      <c r="U29" s="45"/>
      <c r="V29" s="45"/>
      <c r="W29" s="46"/>
      <c r="X29" s="46"/>
      <c r="Y29" s="46"/>
      <c r="Z29" s="46"/>
      <c r="AA29" s="46"/>
      <c r="AB29" s="47"/>
      <c r="AC29" s="47"/>
      <c r="AD29" s="47"/>
      <c r="AE29" s="47"/>
      <c r="AF29" s="47"/>
      <c r="AG29" s="47"/>
      <c r="AH29" s="47"/>
      <c r="AI29" s="48"/>
    </row>
    <row r="30" spans="1:35" ht="26.25" customHeight="1" x14ac:dyDescent="0.2">
      <c r="P30" s="23" t="s">
        <v>17</v>
      </c>
      <c r="Q30" s="23"/>
      <c r="R30" s="23"/>
      <c r="S30" s="23"/>
      <c r="T30" s="23"/>
      <c r="U30" s="23"/>
      <c r="V30" s="23"/>
      <c r="W30" s="23"/>
      <c r="X30" s="23"/>
      <c r="Y30" s="23"/>
      <c r="Z30" s="23"/>
      <c r="AA30" s="24"/>
      <c r="AB30" s="86" t="s">
        <v>42</v>
      </c>
      <c r="AC30" s="87"/>
      <c r="AD30" s="87"/>
      <c r="AE30" s="87"/>
      <c r="AF30" s="87"/>
      <c r="AG30" s="87"/>
      <c r="AH30" s="87"/>
      <c r="AI30" s="88"/>
    </row>
    <row r="31" spans="1:35" ht="21" customHeight="1" x14ac:dyDescent="0.2">
      <c r="P31" s="28" t="s">
        <v>18</v>
      </c>
      <c r="Q31" s="28"/>
      <c r="R31" s="28"/>
      <c r="S31" s="28"/>
      <c r="T31" s="28"/>
      <c r="U31" s="28"/>
      <c r="V31" s="28"/>
      <c r="W31" s="28"/>
      <c r="X31" s="28"/>
      <c r="Y31" s="28"/>
      <c r="Z31" s="28"/>
      <c r="AA31" s="29"/>
      <c r="AB31" s="89" t="s">
        <v>42</v>
      </c>
      <c r="AC31" s="90"/>
      <c r="AD31" s="90"/>
      <c r="AE31" s="90"/>
      <c r="AF31" s="90"/>
      <c r="AG31" s="90"/>
      <c r="AH31" s="90"/>
      <c r="AI31" s="91"/>
    </row>
    <row r="32" spans="1:35" ht="21" customHeight="1" x14ac:dyDescent="0.2">
      <c r="P32" s="33" t="s">
        <v>19</v>
      </c>
      <c r="Q32" s="33"/>
      <c r="R32" s="33"/>
      <c r="S32" s="33"/>
      <c r="T32" s="33"/>
      <c r="U32" s="33"/>
      <c r="V32" s="33"/>
      <c r="W32" s="33"/>
      <c r="X32" s="33"/>
      <c r="Y32" s="33"/>
      <c r="Z32" s="33"/>
      <c r="AA32" s="34"/>
      <c r="AB32" s="92" t="s">
        <v>43</v>
      </c>
      <c r="AC32" s="93"/>
      <c r="AD32" s="93"/>
      <c r="AE32" s="93"/>
      <c r="AF32" s="93"/>
      <c r="AG32" s="93"/>
      <c r="AH32" s="93"/>
      <c r="AI32" s="94"/>
    </row>
    <row r="33" spans="1:35" ht="21" customHeight="1" x14ac:dyDescent="0.2"/>
    <row r="34" spans="1:35" x14ac:dyDescent="0.2">
      <c r="A34" s="14" t="s">
        <v>20</v>
      </c>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6"/>
    </row>
    <row r="35" spans="1:35" x14ac:dyDescent="0.2">
      <c r="A35" s="17" t="s">
        <v>47</v>
      </c>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9"/>
    </row>
    <row r="36" spans="1:35" ht="13.5" customHeight="1" x14ac:dyDescent="0.2">
      <c r="A36" s="20"/>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2"/>
    </row>
    <row r="37" spans="1:35" ht="13.5" customHeight="1" x14ac:dyDescent="0.2">
      <c r="A37" s="20"/>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2"/>
    </row>
    <row r="38" spans="1:35" ht="13.5" customHeight="1" x14ac:dyDescent="0.2">
      <c r="A38" s="20"/>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2"/>
    </row>
    <row r="39" spans="1:35" ht="13.5" customHeight="1" x14ac:dyDescent="0.2">
      <c r="A39" s="20"/>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2"/>
    </row>
    <row r="40" spans="1:35" ht="13.5" customHeight="1" x14ac:dyDescent="0.2">
      <c r="A40" s="11"/>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3"/>
    </row>
  </sheetData>
  <mergeCells count="94">
    <mergeCell ref="A1:AI2"/>
    <mergeCell ref="A4:N5"/>
    <mergeCell ref="O4:Q5"/>
    <mergeCell ref="Z4:AI4"/>
    <mergeCell ref="A7:G8"/>
    <mergeCell ref="H7:Q8"/>
    <mergeCell ref="AK8:AK9"/>
    <mergeCell ref="AL8:AL9"/>
    <mergeCell ref="X9:AI9"/>
    <mergeCell ref="A10:D10"/>
    <mergeCell ref="E10:Q10"/>
    <mergeCell ref="E13:Q15"/>
    <mergeCell ref="W13:Z15"/>
    <mergeCell ref="AA13:AD15"/>
    <mergeCell ref="AE13:AH15"/>
    <mergeCell ref="AJ8:AJ9"/>
    <mergeCell ref="E11:Q11"/>
    <mergeCell ref="E12:Q12"/>
    <mergeCell ref="W12:Z12"/>
    <mergeCell ref="AA12:AD12"/>
    <mergeCell ref="AE12:AH12"/>
    <mergeCell ref="A19:O19"/>
    <mergeCell ref="P19:S19"/>
    <mergeCell ref="T19:V19"/>
    <mergeCell ref="W19:AA19"/>
    <mergeCell ref="AB19:AI19"/>
    <mergeCell ref="A18:O18"/>
    <mergeCell ref="P18:S18"/>
    <mergeCell ref="T18:V18"/>
    <mergeCell ref="W18:AA18"/>
    <mergeCell ref="AB18:AI18"/>
    <mergeCell ref="A20:O20"/>
    <mergeCell ref="P20:S20"/>
    <mergeCell ref="T20:V20"/>
    <mergeCell ref="W20:AA20"/>
    <mergeCell ref="AB20:AI20"/>
    <mergeCell ref="A22:O22"/>
    <mergeCell ref="P22:S22"/>
    <mergeCell ref="T22:V22"/>
    <mergeCell ref="W22:AA22"/>
    <mergeCell ref="AB22:AI22"/>
    <mergeCell ref="A21:O21"/>
    <mergeCell ref="P21:S21"/>
    <mergeCell ref="T21:V21"/>
    <mergeCell ref="W21:AA21"/>
    <mergeCell ref="AB21:AI21"/>
    <mergeCell ref="A24:O24"/>
    <mergeCell ref="P24:S24"/>
    <mergeCell ref="T24:V24"/>
    <mergeCell ref="W24:AA24"/>
    <mergeCell ref="AB24:AI24"/>
    <mergeCell ref="A23:O23"/>
    <mergeCell ref="P23:S23"/>
    <mergeCell ref="T23:V23"/>
    <mergeCell ref="W23:AA23"/>
    <mergeCell ref="AB23:AI23"/>
    <mergeCell ref="A26:O26"/>
    <mergeCell ref="P26:S26"/>
    <mergeCell ref="T26:V26"/>
    <mergeCell ref="W26:AA26"/>
    <mergeCell ref="AB26:AI26"/>
    <mergeCell ref="A25:O25"/>
    <mergeCell ref="P25:S25"/>
    <mergeCell ref="T25:V25"/>
    <mergeCell ref="W25:AA25"/>
    <mergeCell ref="AB25:AI25"/>
    <mergeCell ref="A28:O28"/>
    <mergeCell ref="P28:S28"/>
    <mergeCell ref="T28:V28"/>
    <mergeCell ref="W28:AA28"/>
    <mergeCell ref="AB28:AI28"/>
    <mergeCell ref="A27:O27"/>
    <mergeCell ref="P27:S27"/>
    <mergeCell ref="T27:V27"/>
    <mergeCell ref="W27:AA27"/>
    <mergeCell ref="AB27:AI27"/>
    <mergeCell ref="A35:AI35"/>
    <mergeCell ref="A29:O29"/>
    <mergeCell ref="P29:S29"/>
    <mergeCell ref="T29:V29"/>
    <mergeCell ref="W29:AA29"/>
    <mergeCell ref="AB29:AI29"/>
    <mergeCell ref="P30:AA30"/>
    <mergeCell ref="AB30:AI30"/>
    <mergeCell ref="P31:AA31"/>
    <mergeCell ref="AB31:AI31"/>
    <mergeCell ref="P32:AA32"/>
    <mergeCell ref="AB32:AI32"/>
    <mergeCell ref="A34:AI34"/>
    <mergeCell ref="A36:AI36"/>
    <mergeCell ref="A37:AI37"/>
    <mergeCell ref="A38:AI38"/>
    <mergeCell ref="A39:AI39"/>
    <mergeCell ref="A40:AI40"/>
  </mergeCells>
  <phoneticPr fontId="16"/>
  <pageMargins left="0.82677165354330717" right="0.59055118110236227" top="0.6" bottom="0.35433070866141736" header="0.31496062992125984" footer="0.31496062992125984"/>
  <pageSetup paperSize="9" scale="5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3718C-5D49-490A-B350-35AA680C33EE}">
  <sheetPr>
    <pageSetUpPr fitToPage="1"/>
  </sheetPr>
  <dimension ref="A1:AL41"/>
  <sheetViews>
    <sheetView zoomScale="85" zoomScaleNormal="85" workbookViewId="0">
      <selection activeCell="AJ13" sqref="AJ13"/>
    </sheetView>
  </sheetViews>
  <sheetFormatPr defaultRowHeight="13" x14ac:dyDescent="0.2"/>
  <cols>
    <col min="1" max="35" width="2.453125" customWidth="1"/>
    <col min="36" max="36" width="35.26953125" customWidth="1"/>
    <col min="37" max="37" width="20.26953125" customWidth="1"/>
    <col min="38" max="38" width="20.36328125" customWidth="1"/>
    <col min="39" max="39" width="34.7265625" customWidth="1"/>
  </cols>
  <sheetData>
    <row r="1" spans="1:38" ht="20.25" customHeight="1" x14ac:dyDescent="0.2">
      <c r="A1" s="71" t="s">
        <v>40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row>
    <row r="2" spans="1:38" ht="20.25" customHeight="1" x14ac:dyDescent="0.2">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row>
    <row r="3" spans="1:38"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8" ht="17.25" customHeight="1" x14ac:dyDescent="0.2">
      <c r="A4" s="73" t="s">
        <v>31</v>
      </c>
      <c r="B4" s="73"/>
      <c r="C4" s="73"/>
      <c r="D4" s="73"/>
      <c r="E4" s="73"/>
      <c r="F4" s="73"/>
      <c r="G4" s="73"/>
      <c r="H4" s="73"/>
      <c r="I4" s="73"/>
      <c r="J4" s="73"/>
      <c r="K4" s="73"/>
      <c r="L4" s="73"/>
      <c r="M4" s="73"/>
      <c r="N4" s="73"/>
      <c r="O4" s="75" t="s">
        <v>1</v>
      </c>
      <c r="P4" s="75"/>
      <c r="Q4" s="75"/>
      <c r="R4" s="1"/>
      <c r="S4" s="1"/>
      <c r="T4" s="1"/>
      <c r="U4" s="1"/>
      <c r="V4" s="1"/>
      <c r="W4" s="1"/>
      <c r="X4" s="1"/>
      <c r="Y4" s="1"/>
      <c r="Z4" s="77">
        <v>45202</v>
      </c>
      <c r="AA4" s="77"/>
      <c r="AB4" s="77"/>
      <c r="AC4" s="77"/>
      <c r="AD4" s="77"/>
      <c r="AE4" s="77"/>
      <c r="AF4" s="77"/>
      <c r="AG4" s="77"/>
      <c r="AH4" s="77"/>
      <c r="AI4" s="77"/>
    </row>
    <row r="5" spans="1:38" ht="14.25" customHeight="1" thickBot="1" x14ac:dyDescent="0.25">
      <c r="A5" s="74"/>
      <c r="B5" s="74"/>
      <c r="C5" s="74"/>
      <c r="D5" s="74"/>
      <c r="E5" s="74"/>
      <c r="F5" s="74"/>
      <c r="G5" s="74"/>
      <c r="H5" s="74"/>
      <c r="I5" s="74"/>
      <c r="J5" s="74"/>
      <c r="K5" s="74"/>
      <c r="L5" s="74"/>
      <c r="M5" s="74"/>
      <c r="N5" s="74"/>
      <c r="O5" s="76"/>
      <c r="P5" s="76"/>
      <c r="Q5" s="76"/>
      <c r="R5" s="1"/>
      <c r="S5" s="1"/>
      <c r="T5" s="1"/>
      <c r="U5" s="1"/>
      <c r="V5" s="1"/>
      <c r="W5" s="1"/>
      <c r="X5" s="1"/>
      <c r="Y5" s="1"/>
    </row>
    <row r="6" spans="1:38" ht="16.5" x14ac:dyDescent="0.2">
      <c r="A6" s="2"/>
      <c r="B6" s="2"/>
      <c r="C6" s="2"/>
      <c r="D6" s="2"/>
      <c r="E6" s="2"/>
      <c r="F6" s="2"/>
      <c r="G6" s="2"/>
      <c r="H6" s="2"/>
      <c r="I6" s="2"/>
      <c r="J6" s="2"/>
      <c r="K6" s="2"/>
      <c r="L6" s="2"/>
      <c r="M6" s="2"/>
      <c r="N6" s="2"/>
      <c r="O6" s="2"/>
      <c r="P6" s="2"/>
      <c r="Q6" s="2"/>
      <c r="R6" s="1"/>
      <c r="S6" s="1"/>
      <c r="T6" s="1"/>
      <c r="U6" s="1"/>
      <c r="V6" s="1"/>
      <c r="W6" s="1"/>
      <c r="X6" s="1"/>
      <c r="Y6" s="1"/>
    </row>
    <row r="7" spans="1:38" x14ac:dyDescent="0.2">
      <c r="A7" s="78" t="s">
        <v>21</v>
      </c>
      <c r="B7" s="78"/>
      <c r="C7" s="78"/>
      <c r="D7" s="78"/>
      <c r="E7" s="78"/>
      <c r="F7" s="78"/>
      <c r="G7" s="78"/>
      <c r="H7" s="80" t="str">
        <f>AB33</f>
        <v>単価御見積書</v>
      </c>
      <c r="I7" s="81"/>
      <c r="J7" s="81"/>
      <c r="K7" s="81"/>
      <c r="L7" s="81"/>
      <c r="M7" s="81"/>
      <c r="N7" s="81"/>
      <c r="O7" s="81"/>
      <c r="P7" s="81"/>
      <c r="Q7" s="81"/>
      <c r="R7" s="1"/>
      <c r="S7" s="1"/>
      <c r="T7" s="1"/>
      <c r="U7" s="1"/>
      <c r="V7" s="1"/>
      <c r="W7" s="1"/>
      <c r="X7" s="1"/>
      <c r="Y7" s="1"/>
      <c r="Z7" s="1"/>
      <c r="AA7" s="1"/>
      <c r="AB7" s="1"/>
      <c r="AC7" s="1"/>
      <c r="AD7" s="1"/>
      <c r="AE7" s="1"/>
      <c r="AF7" s="1"/>
      <c r="AG7" s="1"/>
      <c r="AH7" s="1"/>
      <c r="AI7" s="1"/>
    </row>
    <row r="8" spans="1:38" ht="13.5" thickBot="1" x14ac:dyDescent="0.25">
      <c r="A8" s="79"/>
      <c r="B8" s="79"/>
      <c r="C8" s="79"/>
      <c r="D8" s="79"/>
      <c r="E8" s="79"/>
      <c r="F8" s="79"/>
      <c r="G8" s="79"/>
      <c r="H8" s="82"/>
      <c r="I8" s="82"/>
      <c r="J8" s="82"/>
      <c r="K8" s="82"/>
      <c r="L8" s="82"/>
      <c r="M8" s="82"/>
      <c r="N8" s="82"/>
      <c r="O8" s="82"/>
      <c r="P8" s="82"/>
      <c r="Q8" s="82"/>
      <c r="R8" s="1" t="s">
        <v>41</v>
      </c>
      <c r="S8" s="1"/>
      <c r="T8" s="1"/>
      <c r="U8" s="1"/>
      <c r="V8" s="1"/>
      <c r="W8" s="1"/>
      <c r="X8" s="1"/>
      <c r="Y8" s="1"/>
      <c r="Z8" s="1"/>
      <c r="AA8" s="1"/>
      <c r="AB8" s="1"/>
      <c r="AC8" s="1"/>
      <c r="AD8" s="1"/>
      <c r="AE8" s="1"/>
      <c r="AF8" s="1"/>
      <c r="AG8" s="1"/>
      <c r="AH8" s="1"/>
      <c r="AI8" s="1"/>
      <c r="AJ8" s="67"/>
      <c r="AK8" s="67"/>
      <c r="AL8" s="67"/>
    </row>
    <row r="9" spans="1:38" ht="22.5" customHeight="1" x14ac:dyDescent="0.2">
      <c r="A9" s="3"/>
      <c r="B9" s="3"/>
      <c r="C9" s="3"/>
      <c r="D9" s="3"/>
      <c r="E9" s="3"/>
      <c r="F9" s="3"/>
      <c r="G9" s="3"/>
      <c r="H9" s="3"/>
      <c r="I9" s="3"/>
      <c r="J9" s="3"/>
      <c r="K9" s="3"/>
      <c r="L9" s="3"/>
      <c r="M9" s="3"/>
      <c r="N9" s="3"/>
      <c r="O9" s="3"/>
      <c r="P9" s="3"/>
      <c r="Q9" s="3"/>
      <c r="R9" s="1"/>
      <c r="S9" s="1"/>
      <c r="T9" s="1"/>
      <c r="U9" s="1"/>
      <c r="V9" s="1"/>
      <c r="W9" s="1"/>
      <c r="X9" s="68"/>
      <c r="Y9" s="68"/>
      <c r="Z9" s="68"/>
      <c r="AA9" s="68"/>
      <c r="AB9" s="68"/>
      <c r="AC9" s="68"/>
      <c r="AD9" s="68"/>
      <c r="AE9" s="68"/>
      <c r="AF9" s="68"/>
      <c r="AG9" s="68"/>
      <c r="AH9" s="68"/>
      <c r="AI9" s="68"/>
      <c r="AJ9" s="67"/>
      <c r="AK9" s="67"/>
      <c r="AL9" s="67"/>
    </row>
    <row r="10" spans="1:38" ht="15.75" customHeight="1" x14ac:dyDescent="0.2">
      <c r="A10" s="69" t="s">
        <v>3</v>
      </c>
      <c r="B10" s="69"/>
      <c r="C10" s="69"/>
      <c r="D10" s="69"/>
      <c r="E10" s="70" t="s">
        <v>23</v>
      </c>
      <c r="F10" s="70"/>
      <c r="G10" s="70"/>
      <c r="H10" s="70"/>
      <c r="I10" s="70"/>
      <c r="J10" s="70"/>
      <c r="K10" s="70"/>
      <c r="L10" s="70"/>
      <c r="M10" s="70"/>
      <c r="N10" s="70"/>
      <c r="O10" s="70"/>
      <c r="P10" s="70"/>
      <c r="Q10" s="70"/>
      <c r="R10" s="1"/>
      <c r="S10" s="1"/>
      <c r="T10" s="1"/>
      <c r="U10" s="1"/>
      <c r="V10" s="1"/>
      <c r="W10" s="4"/>
      <c r="X10" s="4"/>
      <c r="Y10" s="4"/>
      <c r="Z10" s="4"/>
      <c r="AA10" s="4"/>
      <c r="AB10" s="4"/>
      <c r="AC10" s="4"/>
      <c r="AD10" s="4"/>
      <c r="AE10" s="4"/>
      <c r="AF10" s="4"/>
      <c r="AG10" s="4"/>
      <c r="AH10" s="4"/>
      <c r="AI10" s="4"/>
    </row>
    <row r="11" spans="1:38" ht="15.75" customHeight="1" x14ac:dyDescent="0.2">
      <c r="A11" s="10" t="s">
        <v>4</v>
      </c>
      <c r="B11" s="10"/>
      <c r="C11" s="10"/>
      <c r="D11" s="10"/>
      <c r="E11" s="54" t="s">
        <v>5</v>
      </c>
      <c r="F11" s="54"/>
      <c r="G11" s="54"/>
      <c r="H11" s="54"/>
      <c r="I11" s="54"/>
      <c r="J11" s="54"/>
      <c r="K11" s="54"/>
      <c r="L11" s="54"/>
      <c r="M11" s="54"/>
      <c r="N11" s="54"/>
      <c r="O11" s="54"/>
      <c r="P11" s="54"/>
      <c r="Q11" s="54"/>
      <c r="R11" s="1"/>
      <c r="S11" s="1"/>
      <c r="T11" s="1"/>
      <c r="U11" s="1"/>
      <c r="V11" s="1"/>
      <c r="W11" s="5"/>
      <c r="X11" s="5"/>
      <c r="Y11" s="5"/>
      <c r="Z11" s="6"/>
      <c r="AA11" s="6"/>
      <c r="AB11" s="6"/>
      <c r="AC11" s="6"/>
      <c r="AD11" s="6"/>
      <c r="AE11" s="6"/>
      <c r="AF11" s="6"/>
      <c r="AG11" s="6"/>
      <c r="AH11" s="6"/>
      <c r="AI11" s="6"/>
    </row>
    <row r="12" spans="1:38" ht="15.75" customHeight="1" x14ac:dyDescent="0.2">
      <c r="A12" s="10" t="s">
        <v>6</v>
      </c>
      <c r="B12" s="10"/>
      <c r="C12" s="10"/>
      <c r="D12" s="10"/>
      <c r="E12" s="54" t="s">
        <v>7</v>
      </c>
      <c r="F12" s="54"/>
      <c r="G12" s="54"/>
      <c r="H12" s="54"/>
      <c r="I12" s="54"/>
      <c r="J12" s="54"/>
      <c r="K12" s="54"/>
      <c r="L12" s="54"/>
      <c r="M12" s="54"/>
      <c r="N12" s="54"/>
      <c r="O12" s="54"/>
      <c r="P12" s="54"/>
      <c r="Q12" s="54"/>
      <c r="R12" s="1"/>
      <c r="S12" s="1"/>
      <c r="T12" s="1"/>
      <c r="U12" s="1"/>
      <c r="V12" s="1"/>
      <c r="W12" s="55" t="s">
        <v>8</v>
      </c>
      <c r="X12" s="56"/>
      <c r="Y12" s="56"/>
      <c r="Z12" s="56"/>
      <c r="AA12" s="57" t="s">
        <v>8</v>
      </c>
      <c r="AB12" s="57"/>
      <c r="AC12" s="57"/>
      <c r="AD12" s="57"/>
      <c r="AE12" s="57" t="s">
        <v>9</v>
      </c>
      <c r="AF12" s="57"/>
      <c r="AG12" s="57"/>
      <c r="AH12" s="58"/>
    </row>
    <row r="13" spans="1:38" ht="15.75" customHeight="1" x14ac:dyDescent="0.2">
      <c r="A13" s="8"/>
      <c r="B13" s="8"/>
      <c r="C13" s="8"/>
      <c r="D13" s="8"/>
      <c r="E13" s="83" t="s">
        <v>45</v>
      </c>
      <c r="F13" s="83"/>
      <c r="G13" s="83"/>
      <c r="H13" s="83"/>
      <c r="I13" s="83"/>
      <c r="J13" s="83"/>
      <c r="K13" s="83"/>
      <c r="L13" s="83"/>
      <c r="M13" s="83"/>
      <c r="N13" s="83"/>
      <c r="O13" s="83"/>
      <c r="P13" s="83"/>
      <c r="Q13" s="83"/>
      <c r="R13" s="1"/>
      <c r="S13" s="1"/>
      <c r="T13" s="1"/>
      <c r="U13" s="1"/>
      <c r="V13" s="1"/>
      <c r="W13" s="61"/>
      <c r="X13" s="62"/>
      <c r="Y13" s="62"/>
      <c r="Z13" s="62"/>
      <c r="AA13" s="62"/>
      <c r="AB13" s="62"/>
      <c r="AC13" s="62"/>
      <c r="AD13" s="62"/>
      <c r="AE13" s="62"/>
      <c r="AF13" s="62"/>
      <c r="AG13" s="62"/>
      <c r="AH13" s="65"/>
    </row>
    <row r="14" spans="1:38" ht="15.75" customHeight="1" x14ac:dyDescent="0.2">
      <c r="A14" s="1" t="s">
        <v>11</v>
      </c>
      <c r="B14" s="1"/>
      <c r="C14" s="1"/>
      <c r="D14" s="1"/>
      <c r="E14" s="83"/>
      <c r="F14" s="83"/>
      <c r="G14" s="83"/>
      <c r="H14" s="83"/>
      <c r="I14" s="83"/>
      <c r="J14" s="83"/>
      <c r="K14" s="83"/>
      <c r="L14" s="83"/>
      <c r="M14" s="83"/>
      <c r="N14" s="83"/>
      <c r="O14" s="83"/>
      <c r="P14" s="83"/>
      <c r="Q14" s="83"/>
      <c r="W14" s="63"/>
      <c r="X14" s="64"/>
      <c r="Y14" s="64"/>
      <c r="Z14" s="64"/>
      <c r="AA14" s="64"/>
      <c r="AB14" s="64"/>
      <c r="AC14" s="64"/>
      <c r="AD14" s="64"/>
      <c r="AE14" s="64"/>
      <c r="AF14" s="64"/>
      <c r="AG14" s="64"/>
      <c r="AH14" s="66"/>
    </row>
    <row r="15" spans="1:38" ht="15.75" customHeight="1" x14ac:dyDescent="0.2">
      <c r="E15" s="84"/>
      <c r="F15" s="84"/>
      <c r="G15" s="84"/>
      <c r="H15" s="84"/>
      <c r="I15" s="84"/>
      <c r="J15" s="84"/>
      <c r="K15" s="84"/>
      <c r="L15" s="84"/>
      <c r="M15" s="84"/>
      <c r="N15" s="84"/>
      <c r="O15" s="84"/>
      <c r="P15" s="84"/>
      <c r="Q15" s="84"/>
      <c r="W15" s="63"/>
      <c r="X15" s="64"/>
      <c r="Y15" s="64"/>
      <c r="Z15" s="64"/>
      <c r="AA15" s="64"/>
      <c r="AB15" s="64"/>
      <c r="AC15" s="64"/>
      <c r="AD15" s="64"/>
      <c r="AE15" s="64"/>
      <c r="AF15" s="64"/>
      <c r="AG15" s="64"/>
      <c r="AH15" s="66"/>
    </row>
    <row r="17" spans="1:36"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6" ht="21" customHeight="1" x14ac:dyDescent="0.2">
      <c r="A18" s="24" t="s">
        <v>12</v>
      </c>
      <c r="B18" s="52"/>
      <c r="C18" s="52"/>
      <c r="D18" s="52"/>
      <c r="E18" s="52"/>
      <c r="F18" s="52"/>
      <c r="G18" s="52"/>
      <c r="H18" s="52"/>
      <c r="I18" s="52"/>
      <c r="J18" s="52"/>
      <c r="K18" s="52"/>
      <c r="L18" s="52"/>
      <c r="M18" s="52"/>
      <c r="N18" s="52"/>
      <c r="O18" s="52"/>
      <c r="P18" s="52" t="s">
        <v>13</v>
      </c>
      <c r="Q18" s="52"/>
      <c r="R18" s="52"/>
      <c r="S18" s="52"/>
      <c r="T18" s="52" t="s">
        <v>14</v>
      </c>
      <c r="U18" s="52"/>
      <c r="V18" s="52"/>
      <c r="W18" s="52" t="s">
        <v>15</v>
      </c>
      <c r="X18" s="52"/>
      <c r="Y18" s="52"/>
      <c r="Z18" s="52"/>
      <c r="AA18" s="52"/>
      <c r="AB18" s="52" t="s">
        <v>16</v>
      </c>
      <c r="AC18" s="52"/>
      <c r="AD18" s="52"/>
      <c r="AE18" s="52"/>
      <c r="AF18" s="52"/>
      <c r="AG18" s="52"/>
      <c r="AH18" s="52"/>
      <c r="AI18" s="53"/>
    </row>
    <row r="19" spans="1:36" ht="26.25" customHeight="1" x14ac:dyDescent="0.2">
      <c r="A19" s="38" t="s">
        <v>22</v>
      </c>
      <c r="B19" s="39"/>
      <c r="C19" s="39"/>
      <c r="D19" s="39"/>
      <c r="E19" s="39"/>
      <c r="F19" s="39"/>
      <c r="G19" s="39"/>
      <c r="H19" s="39"/>
      <c r="I19" s="39"/>
      <c r="J19" s="39"/>
      <c r="K19" s="39"/>
      <c r="L19" s="39"/>
      <c r="M19" s="39"/>
      <c r="N19" s="39"/>
      <c r="O19" s="39"/>
      <c r="P19" s="40"/>
      <c r="Q19" s="40"/>
      <c r="R19" s="40"/>
      <c r="S19" s="40"/>
      <c r="T19" s="49"/>
      <c r="U19" s="49"/>
      <c r="V19" s="49"/>
      <c r="W19" s="40"/>
      <c r="X19" s="40"/>
      <c r="Y19" s="40"/>
      <c r="Z19" s="40"/>
      <c r="AA19" s="40"/>
      <c r="AB19" s="41"/>
      <c r="AC19" s="41"/>
      <c r="AD19" s="41"/>
      <c r="AE19" s="41"/>
      <c r="AF19" s="41"/>
      <c r="AG19" s="41"/>
      <c r="AH19" s="41"/>
      <c r="AI19" s="42"/>
    </row>
    <row r="20" spans="1:36" ht="26.25" customHeight="1" x14ac:dyDescent="0.2">
      <c r="A20" s="38" t="s">
        <v>44</v>
      </c>
      <c r="B20" s="39"/>
      <c r="C20" s="39"/>
      <c r="D20" s="39"/>
      <c r="E20" s="39"/>
      <c r="F20" s="39"/>
      <c r="G20" s="39"/>
      <c r="H20" s="39"/>
      <c r="I20" s="39"/>
      <c r="J20" s="39"/>
      <c r="K20" s="39"/>
      <c r="L20" s="39"/>
      <c r="M20" s="39"/>
      <c r="N20" s="39"/>
      <c r="O20" s="39"/>
      <c r="P20" s="40">
        <v>1</v>
      </c>
      <c r="Q20" s="40"/>
      <c r="R20" s="40"/>
      <c r="S20" s="40"/>
      <c r="T20" s="40" t="s">
        <v>46</v>
      </c>
      <c r="U20" s="40"/>
      <c r="V20" s="40"/>
      <c r="W20" s="40">
        <v>350</v>
      </c>
      <c r="X20" s="40"/>
      <c r="Y20" s="40"/>
      <c r="Z20" s="40"/>
      <c r="AA20" s="40"/>
      <c r="AB20" s="95" t="s">
        <v>42</v>
      </c>
      <c r="AC20" s="95"/>
      <c r="AD20" s="95"/>
      <c r="AE20" s="95"/>
      <c r="AF20" s="95"/>
      <c r="AG20" s="95"/>
      <c r="AH20" s="95"/>
      <c r="AI20" s="96"/>
      <c r="AJ20" t="s">
        <v>49</v>
      </c>
    </row>
    <row r="21" spans="1:36" ht="26.25" customHeight="1" x14ac:dyDescent="0.2">
      <c r="A21" s="97" t="s">
        <v>55</v>
      </c>
      <c r="B21" s="98"/>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9"/>
      <c r="AJ21" t="s">
        <v>50</v>
      </c>
    </row>
    <row r="22" spans="1:36" ht="26.25" customHeight="1" x14ac:dyDescent="0.2">
      <c r="A22" s="50" t="s">
        <v>54</v>
      </c>
      <c r="B22" s="51"/>
      <c r="C22" s="51"/>
      <c r="D22" s="51"/>
      <c r="E22" s="51"/>
      <c r="F22" s="51"/>
      <c r="G22" s="51"/>
      <c r="H22" s="51"/>
      <c r="I22" s="51"/>
      <c r="J22" s="51"/>
      <c r="K22" s="51"/>
      <c r="L22" s="51"/>
      <c r="M22" s="51"/>
      <c r="N22" s="51"/>
      <c r="O22" s="51"/>
      <c r="P22" s="40"/>
      <c r="Q22" s="40"/>
      <c r="R22" s="40"/>
      <c r="S22" s="40"/>
      <c r="T22" s="49"/>
      <c r="U22" s="49"/>
      <c r="V22" s="49"/>
      <c r="W22" s="40"/>
      <c r="X22" s="40"/>
      <c r="Y22" s="40"/>
      <c r="Z22" s="40"/>
      <c r="AA22" s="40"/>
      <c r="AB22" s="41"/>
      <c r="AC22" s="41"/>
      <c r="AD22" s="41"/>
      <c r="AE22" s="41"/>
      <c r="AF22" s="41"/>
      <c r="AG22" s="41"/>
      <c r="AH22" s="41"/>
      <c r="AI22" s="42"/>
      <c r="AJ22" t="s">
        <v>51</v>
      </c>
    </row>
    <row r="23" spans="1:36" ht="26.25" customHeight="1" x14ac:dyDescent="0.2">
      <c r="A23" s="38"/>
      <c r="B23" s="39"/>
      <c r="C23" s="39"/>
      <c r="D23" s="39"/>
      <c r="E23" s="39"/>
      <c r="F23" s="39"/>
      <c r="G23" s="39"/>
      <c r="H23" s="39"/>
      <c r="I23" s="39"/>
      <c r="J23" s="39"/>
      <c r="K23" s="39"/>
      <c r="L23" s="39"/>
      <c r="M23" s="39"/>
      <c r="N23" s="39"/>
      <c r="O23" s="39"/>
      <c r="P23" s="40"/>
      <c r="Q23" s="40"/>
      <c r="R23" s="40"/>
      <c r="S23" s="40"/>
      <c r="T23" s="49"/>
      <c r="U23" s="49"/>
      <c r="V23" s="49"/>
      <c r="W23" s="40"/>
      <c r="X23" s="40"/>
      <c r="Y23" s="40"/>
      <c r="Z23" s="40"/>
      <c r="AA23" s="40"/>
      <c r="AB23" s="41"/>
      <c r="AC23" s="41"/>
      <c r="AD23" s="41"/>
      <c r="AE23" s="41"/>
      <c r="AF23" s="41"/>
      <c r="AG23" s="41"/>
      <c r="AH23" s="41"/>
      <c r="AI23" s="42"/>
    </row>
    <row r="24" spans="1:36" ht="26.25" customHeight="1" x14ac:dyDescent="0.2">
      <c r="A24" s="38"/>
      <c r="B24" s="39"/>
      <c r="C24" s="39"/>
      <c r="D24" s="39"/>
      <c r="E24" s="39"/>
      <c r="F24" s="39"/>
      <c r="G24" s="39"/>
      <c r="H24" s="39"/>
      <c r="I24" s="39"/>
      <c r="J24" s="39"/>
      <c r="K24" s="39"/>
      <c r="L24" s="39"/>
      <c r="M24" s="39"/>
      <c r="N24" s="39"/>
      <c r="O24" s="39"/>
      <c r="P24" s="40"/>
      <c r="Q24" s="40"/>
      <c r="R24" s="40"/>
      <c r="S24" s="40"/>
      <c r="T24" s="49"/>
      <c r="U24" s="49"/>
      <c r="V24" s="49"/>
      <c r="W24" s="85"/>
      <c r="X24" s="40"/>
      <c r="Y24" s="40"/>
      <c r="Z24" s="40"/>
      <c r="AA24" s="40"/>
      <c r="AB24" s="41"/>
      <c r="AC24" s="41"/>
      <c r="AD24" s="41"/>
      <c r="AE24" s="41"/>
      <c r="AF24" s="41"/>
      <c r="AG24" s="41"/>
      <c r="AH24" s="41"/>
      <c r="AI24" s="42"/>
      <c r="AJ24" t="s">
        <v>53</v>
      </c>
    </row>
    <row r="25" spans="1:36" ht="26.25" customHeight="1" x14ac:dyDescent="0.2">
      <c r="A25" s="38"/>
      <c r="B25" s="39"/>
      <c r="C25" s="39"/>
      <c r="D25" s="39"/>
      <c r="E25" s="39"/>
      <c r="F25" s="39"/>
      <c r="G25" s="39"/>
      <c r="H25" s="39"/>
      <c r="I25" s="39"/>
      <c r="J25" s="39"/>
      <c r="K25" s="39"/>
      <c r="L25" s="39"/>
      <c r="M25" s="39"/>
      <c r="N25" s="39"/>
      <c r="O25" s="39"/>
      <c r="P25" s="40"/>
      <c r="Q25" s="40"/>
      <c r="R25" s="40"/>
      <c r="S25" s="40"/>
      <c r="T25" s="49"/>
      <c r="U25" s="49"/>
      <c r="V25" s="49"/>
      <c r="W25" s="40"/>
      <c r="X25" s="40"/>
      <c r="Y25" s="40"/>
      <c r="Z25" s="40"/>
      <c r="AA25" s="40"/>
      <c r="AB25" s="41"/>
      <c r="AC25" s="41"/>
      <c r="AD25" s="41"/>
      <c r="AE25" s="41"/>
      <c r="AF25" s="41"/>
      <c r="AG25" s="41"/>
      <c r="AH25" s="41"/>
      <c r="AI25" s="42"/>
      <c r="AJ25" t="s">
        <v>52</v>
      </c>
    </row>
    <row r="26" spans="1:36" ht="26.25" customHeight="1" x14ac:dyDescent="0.2">
      <c r="A26" s="38"/>
      <c r="B26" s="39"/>
      <c r="C26" s="39"/>
      <c r="D26" s="39"/>
      <c r="E26" s="39"/>
      <c r="F26" s="39"/>
      <c r="G26" s="39"/>
      <c r="H26" s="39"/>
      <c r="I26" s="39"/>
      <c r="J26" s="39"/>
      <c r="K26" s="39"/>
      <c r="L26" s="39"/>
      <c r="M26" s="39"/>
      <c r="N26" s="39"/>
      <c r="O26" s="39"/>
      <c r="P26" s="40"/>
      <c r="Q26" s="40"/>
      <c r="R26" s="40"/>
      <c r="S26" s="40"/>
      <c r="T26" s="49"/>
      <c r="U26" s="49"/>
      <c r="V26" s="49"/>
      <c r="W26" s="40"/>
      <c r="X26" s="40"/>
      <c r="Y26" s="40"/>
      <c r="Z26" s="40"/>
      <c r="AA26" s="40"/>
      <c r="AB26" s="41"/>
      <c r="AC26" s="41"/>
      <c r="AD26" s="41"/>
      <c r="AE26" s="41"/>
      <c r="AF26" s="41"/>
      <c r="AG26" s="41"/>
      <c r="AH26" s="41"/>
      <c r="AI26" s="42"/>
    </row>
    <row r="27" spans="1:36" ht="26.25" customHeight="1" x14ac:dyDescent="0.2">
      <c r="A27" s="38"/>
      <c r="B27" s="39"/>
      <c r="C27" s="39"/>
      <c r="D27" s="39"/>
      <c r="E27" s="39"/>
      <c r="F27" s="39"/>
      <c r="G27" s="39"/>
      <c r="H27" s="39"/>
      <c r="I27" s="39"/>
      <c r="J27" s="39"/>
      <c r="K27" s="39"/>
      <c r="L27" s="39"/>
      <c r="M27" s="39"/>
      <c r="N27" s="39"/>
      <c r="O27" s="39"/>
      <c r="P27" s="40"/>
      <c r="Q27" s="40"/>
      <c r="R27" s="40"/>
      <c r="S27" s="40"/>
      <c r="T27" s="49"/>
      <c r="U27" s="49"/>
      <c r="V27" s="49"/>
      <c r="W27" s="40"/>
      <c r="X27" s="40"/>
      <c r="Y27" s="40"/>
      <c r="Z27" s="40"/>
      <c r="AA27" s="40"/>
      <c r="AB27" s="41"/>
      <c r="AC27" s="41"/>
      <c r="AD27" s="41"/>
      <c r="AE27" s="41"/>
      <c r="AF27" s="41"/>
      <c r="AG27" s="41"/>
      <c r="AH27" s="41"/>
      <c r="AI27" s="42"/>
    </row>
    <row r="28" spans="1:36" ht="26.25" customHeight="1" x14ac:dyDescent="0.2">
      <c r="A28" s="38"/>
      <c r="B28" s="39"/>
      <c r="C28" s="39"/>
      <c r="D28" s="39"/>
      <c r="E28" s="39"/>
      <c r="F28" s="39"/>
      <c r="G28" s="39"/>
      <c r="H28" s="39"/>
      <c r="I28" s="39"/>
      <c r="J28" s="39"/>
      <c r="K28" s="39"/>
      <c r="L28" s="39"/>
      <c r="M28" s="39"/>
      <c r="N28" s="39"/>
      <c r="O28" s="39"/>
      <c r="P28" s="40"/>
      <c r="Q28" s="40"/>
      <c r="R28" s="40"/>
      <c r="S28" s="40"/>
      <c r="T28" s="49"/>
      <c r="U28" s="49"/>
      <c r="V28" s="49"/>
      <c r="W28" s="40"/>
      <c r="X28" s="40"/>
      <c r="Y28" s="40"/>
      <c r="Z28" s="40"/>
      <c r="AA28" s="40"/>
      <c r="AB28" s="41"/>
      <c r="AC28" s="41"/>
      <c r="AD28" s="41"/>
      <c r="AE28" s="41"/>
      <c r="AF28" s="41"/>
      <c r="AG28" s="41"/>
      <c r="AH28" s="41"/>
      <c r="AI28" s="42"/>
    </row>
    <row r="29" spans="1:36" ht="26.25" customHeight="1" x14ac:dyDescent="0.2">
      <c r="A29" s="38"/>
      <c r="B29" s="39"/>
      <c r="C29" s="39"/>
      <c r="D29" s="39"/>
      <c r="E29" s="39"/>
      <c r="F29" s="39"/>
      <c r="G29" s="39"/>
      <c r="H29" s="39"/>
      <c r="I29" s="39"/>
      <c r="J29" s="39"/>
      <c r="K29" s="39"/>
      <c r="L29" s="39"/>
      <c r="M29" s="39"/>
      <c r="N29" s="39"/>
      <c r="O29" s="39"/>
      <c r="P29" s="40"/>
      <c r="Q29" s="40"/>
      <c r="R29" s="40"/>
      <c r="S29" s="40"/>
      <c r="T29" s="40"/>
      <c r="U29" s="40"/>
      <c r="V29" s="40"/>
      <c r="W29" s="40"/>
      <c r="X29" s="40"/>
      <c r="Y29" s="40"/>
      <c r="Z29" s="40"/>
      <c r="AA29" s="40"/>
      <c r="AB29" s="41"/>
      <c r="AC29" s="41"/>
      <c r="AD29" s="41"/>
      <c r="AE29" s="41"/>
      <c r="AF29" s="41"/>
      <c r="AG29" s="41"/>
      <c r="AH29" s="41"/>
      <c r="AI29" s="42"/>
    </row>
    <row r="30" spans="1:36" ht="26.25" customHeight="1" x14ac:dyDescent="0.2">
      <c r="A30" s="43"/>
      <c r="B30" s="44"/>
      <c r="C30" s="44"/>
      <c r="D30" s="44"/>
      <c r="E30" s="44"/>
      <c r="F30" s="44"/>
      <c r="G30" s="44"/>
      <c r="H30" s="44"/>
      <c r="I30" s="44"/>
      <c r="J30" s="44"/>
      <c r="K30" s="44"/>
      <c r="L30" s="44"/>
      <c r="M30" s="44"/>
      <c r="N30" s="44"/>
      <c r="O30" s="44"/>
      <c r="P30" s="45"/>
      <c r="Q30" s="45"/>
      <c r="R30" s="45"/>
      <c r="S30" s="45"/>
      <c r="T30" s="45"/>
      <c r="U30" s="45"/>
      <c r="V30" s="45"/>
      <c r="W30" s="46"/>
      <c r="X30" s="46"/>
      <c r="Y30" s="46"/>
      <c r="Z30" s="46"/>
      <c r="AA30" s="46"/>
      <c r="AB30" s="47"/>
      <c r="AC30" s="47"/>
      <c r="AD30" s="47"/>
      <c r="AE30" s="47"/>
      <c r="AF30" s="47"/>
      <c r="AG30" s="47"/>
      <c r="AH30" s="47"/>
      <c r="AI30" s="48"/>
    </row>
    <row r="31" spans="1:36" ht="21" customHeight="1" x14ac:dyDescent="0.2">
      <c r="P31" s="23" t="s">
        <v>17</v>
      </c>
      <c r="Q31" s="23"/>
      <c r="R31" s="23"/>
      <c r="S31" s="23"/>
      <c r="T31" s="23"/>
      <c r="U31" s="23"/>
      <c r="V31" s="23"/>
      <c r="W31" s="23"/>
      <c r="X31" s="23"/>
      <c r="Y31" s="23"/>
      <c r="Z31" s="23"/>
      <c r="AA31" s="24"/>
      <c r="AB31" s="86" t="s">
        <v>42</v>
      </c>
      <c r="AC31" s="87"/>
      <c r="AD31" s="87"/>
      <c r="AE31" s="87"/>
      <c r="AF31" s="87"/>
      <c r="AG31" s="87"/>
      <c r="AH31" s="87"/>
      <c r="AI31" s="88"/>
    </row>
    <row r="32" spans="1:36" ht="21" customHeight="1" x14ac:dyDescent="0.2">
      <c r="P32" s="28" t="s">
        <v>18</v>
      </c>
      <c r="Q32" s="28"/>
      <c r="R32" s="28"/>
      <c r="S32" s="28"/>
      <c r="T32" s="28"/>
      <c r="U32" s="28"/>
      <c r="V32" s="28"/>
      <c r="W32" s="28"/>
      <c r="X32" s="28"/>
      <c r="Y32" s="28"/>
      <c r="Z32" s="28"/>
      <c r="AA32" s="29"/>
      <c r="AB32" s="89" t="s">
        <v>42</v>
      </c>
      <c r="AC32" s="90"/>
      <c r="AD32" s="90"/>
      <c r="AE32" s="90"/>
      <c r="AF32" s="90"/>
      <c r="AG32" s="90"/>
      <c r="AH32" s="90"/>
      <c r="AI32" s="91"/>
    </row>
    <row r="33" spans="1:35" ht="21" customHeight="1" x14ac:dyDescent="0.2">
      <c r="P33" s="33" t="s">
        <v>19</v>
      </c>
      <c r="Q33" s="33"/>
      <c r="R33" s="33"/>
      <c r="S33" s="33"/>
      <c r="T33" s="33"/>
      <c r="U33" s="33"/>
      <c r="V33" s="33"/>
      <c r="W33" s="33"/>
      <c r="X33" s="33"/>
      <c r="Y33" s="33"/>
      <c r="Z33" s="33"/>
      <c r="AA33" s="34"/>
      <c r="AB33" s="92" t="s">
        <v>43</v>
      </c>
      <c r="AC33" s="93"/>
      <c r="AD33" s="93"/>
      <c r="AE33" s="93"/>
      <c r="AF33" s="93"/>
      <c r="AG33" s="93"/>
      <c r="AH33" s="93"/>
      <c r="AI33" s="94"/>
    </row>
    <row r="35" spans="1:35" x14ac:dyDescent="0.2">
      <c r="A35" s="14" t="s">
        <v>20</v>
      </c>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6"/>
    </row>
    <row r="36" spans="1:35" ht="13.5" customHeight="1" x14ac:dyDescent="0.2">
      <c r="A36" s="17" t="s">
        <v>47</v>
      </c>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9"/>
    </row>
    <row r="37" spans="1:35" ht="13.5" customHeight="1" x14ac:dyDescent="0.2">
      <c r="A37" s="20" t="s">
        <v>48</v>
      </c>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2"/>
    </row>
    <row r="38" spans="1:35" ht="13.5" customHeight="1" x14ac:dyDescent="0.2">
      <c r="A38" s="20"/>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2"/>
    </row>
    <row r="39" spans="1:35" ht="13.5" customHeight="1" x14ac:dyDescent="0.2">
      <c r="A39" s="20"/>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2"/>
    </row>
    <row r="40" spans="1:35" ht="13.5" customHeight="1" x14ac:dyDescent="0.2">
      <c r="A40" s="20"/>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2"/>
    </row>
    <row r="41" spans="1:35" x14ac:dyDescent="0.2">
      <c r="A41" s="11"/>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3"/>
    </row>
  </sheetData>
  <mergeCells count="95">
    <mergeCell ref="A1:AI2"/>
    <mergeCell ref="A4:N5"/>
    <mergeCell ref="O4:Q5"/>
    <mergeCell ref="Z4:AI4"/>
    <mergeCell ref="A7:G8"/>
    <mergeCell ref="H7:Q8"/>
    <mergeCell ref="AK8:AK9"/>
    <mergeCell ref="AL8:AL9"/>
    <mergeCell ref="X9:AI9"/>
    <mergeCell ref="A10:D10"/>
    <mergeCell ref="E10:Q10"/>
    <mergeCell ref="E13:Q15"/>
    <mergeCell ref="W13:Z15"/>
    <mergeCell ref="AA13:AD15"/>
    <mergeCell ref="AE13:AH15"/>
    <mergeCell ref="AJ8:AJ9"/>
    <mergeCell ref="E11:Q11"/>
    <mergeCell ref="E12:Q12"/>
    <mergeCell ref="W12:Z12"/>
    <mergeCell ref="AA12:AD12"/>
    <mergeCell ref="AE12:AH12"/>
    <mergeCell ref="A19:O19"/>
    <mergeCell ref="P19:S19"/>
    <mergeCell ref="T19:V19"/>
    <mergeCell ref="W19:AA19"/>
    <mergeCell ref="AB19:AI19"/>
    <mergeCell ref="A18:O18"/>
    <mergeCell ref="P18:S18"/>
    <mergeCell ref="T18:V18"/>
    <mergeCell ref="W18:AA18"/>
    <mergeCell ref="AB18:AI18"/>
    <mergeCell ref="A21:AI21"/>
    <mergeCell ref="A20:O20"/>
    <mergeCell ref="P20:S20"/>
    <mergeCell ref="T20:V20"/>
    <mergeCell ref="W20:AA20"/>
    <mergeCell ref="AB20:AI20"/>
    <mergeCell ref="A23:O23"/>
    <mergeCell ref="P23:S23"/>
    <mergeCell ref="T23:V23"/>
    <mergeCell ref="W23:AA23"/>
    <mergeCell ref="AB23:AI23"/>
    <mergeCell ref="A22:O22"/>
    <mergeCell ref="P22:S22"/>
    <mergeCell ref="T22:V22"/>
    <mergeCell ref="W22:AA22"/>
    <mergeCell ref="AB22:AI22"/>
    <mergeCell ref="A25:O25"/>
    <mergeCell ref="P25:S25"/>
    <mergeCell ref="T25:V25"/>
    <mergeCell ref="W25:AA25"/>
    <mergeCell ref="AB25:AI25"/>
    <mergeCell ref="A24:O24"/>
    <mergeCell ref="P24:S24"/>
    <mergeCell ref="T24:V24"/>
    <mergeCell ref="W24:AA24"/>
    <mergeCell ref="AB24:AI24"/>
    <mergeCell ref="A27:O27"/>
    <mergeCell ref="P27:S27"/>
    <mergeCell ref="T27:V27"/>
    <mergeCell ref="W27:AA27"/>
    <mergeCell ref="AB27:AI27"/>
    <mergeCell ref="A26:O26"/>
    <mergeCell ref="P26:S26"/>
    <mergeCell ref="T26:V26"/>
    <mergeCell ref="W26:AA26"/>
    <mergeCell ref="AB26:AI26"/>
    <mergeCell ref="A29:O29"/>
    <mergeCell ref="P29:S29"/>
    <mergeCell ref="T29:V29"/>
    <mergeCell ref="W29:AA29"/>
    <mergeCell ref="AB29:AI29"/>
    <mergeCell ref="A28:O28"/>
    <mergeCell ref="P28:S28"/>
    <mergeCell ref="T28:V28"/>
    <mergeCell ref="W28:AA28"/>
    <mergeCell ref="AB28:AI28"/>
    <mergeCell ref="A36:AI36"/>
    <mergeCell ref="A30:O30"/>
    <mergeCell ref="P30:S30"/>
    <mergeCell ref="T30:V30"/>
    <mergeCell ref="W30:AA30"/>
    <mergeCell ref="AB30:AI30"/>
    <mergeCell ref="P31:AA31"/>
    <mergeCell ref="AB31:AI31"/>
    <mergeCell ref="P32:AA32"/>
    <mergeCell ref="AB32:AI32"/>
    <mergeCell ref="P33:AA33"/>
    <mergeCell ref="AB33:AI33"/>
    <mergeCell ref="A35:AI35"/>
    <mergeCell ref="A37:AI37"/>
    <mergeCell ref="A38:AI38"/>
    <mergeCell ref="A39:AI39"/>
    <mergeCell ref="A40:AI40"/>
    <mergeCell ref="A41:AI41"/>
  </mergeCells>
  <phoneticPr fontId="16"/>
  <pageMargins left="0.82677165354330717" right="0.59055118110236227" top="0.6" bottom="0.35433070866141736" header="0.31496062992125984" footer="0.31496062992125984"/>
  <pageSetup paperSize="9" scale="5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6DAAF-AC33-4C06-B968-2755AF1DEC9D}">
  <sheetPr>
    <pageSetUpPr fitToPage="1"/>
  </sheetPr>
  <dimension ref="A1:AM41"/>
  <sheetViews>
    <sheetView topLeftCell="A7" zoomScale="85" zoomScaleNormal="85" workbookViewId="0">
      <selection activeCell="A4" sqref="A4:N5"/>
    </sheetView>
  </sheetViews>
  <sheetFormatPr defaultRowHeight="13" x14ac:dyDescent="0.2"/>
  <cols>
    <col min="1" max="35" width="2.453125" customWidth="1"/>
    <col min="36" max="36" width="35.26953125" customWidth="1"/>
    <col min="37" max="37" width="20.26953125" customWidth="1"/>
    <col min="38" max="38" width="20.36328125" customWidth="1"/>
    <col min="39" max="39" width="34.7265625" customWidth="1"/>
  </cols>
  <sheetData>
    <row r="1" spans="1:38" ht="20.25" customHeight="1" x14ac:dyDescent="0.2">
      <c r="A1" s="71" t="s">
        <v>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row>
    <row r="2" spans="1:38" ht="20.25" customHeight="1" x14ac:dyDescent="0.2">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row>
    <row r="3" spans="1:38"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8" ht="17.25" customHeight="1" x14ac:dyDescent="0.2">
      <c r="A4" s="73" t="s">
        <v>31</v>
      </c>
      <c r="B4" s="73"/>
      <c r="C4" s="73"/>
      <c r="D4" s="73"/>
      <c r="E4" s="73"/>
      <c r="F4" s="73"/>
      <c r="G4" s="73"/>
      <c r="H4" s="73"/>
      <c r="I4" s="73"/>
      <c r="J4" s="73"/>
      <c r="K4" s="73"/>
      <c r="L4" s="73"/>
      <c r="M4" s="73"/>
      <c r="N4" s="73"/>
      <c r="O4" s="75" t="s">
        <v>1</v>
      </c>
      <c r="P4" s="75"/>
      <c r="Q4" s="75"/>
      <c r="R4" s="1"/>
      <c r="S4" s="1"/>
      <c r="T4" s="1"/>
      <c r="U4" s="1"/>
      <c r="V4" s="1"/>
      <c r="W4" s="1"/>
      <c r="X4" s="1"/>
      <c r="Y4" s="1"/>
      <c r="Z4" s="77">
        <v>45160</v>
      </c>
      <c r="AA4" s="77"/>
      <c r="AB4" s="77"/>
      <c r="AC4" s="77"/>
      <c r="AD4" s="77"/>
      <c r="AE4" s="77"/>
      <c r="AF4" s="77"/>
      <c r="AG4" s="77"/>
      <c r="AH4" s="77"/>
      <c r="AI4" s="77"/>
    </row>
    <row r="5" spans="1:38" ht="14.25" customHeight="1" thickBot="1" x14ac:dyDescent="0.25">
      <c r="A5" s="74"/>
      <c r="B5" s="74"/>
      <c r="C5" s="74"/>
      <c r="D5" s="74"/>
      <c r="E5" s="74"/>
      <c r="F5" s="74"/>
      <c r="G5" s="74"/>
      <c r="H5" s="74"/>
      <c r="I5" s="74"/>
      <c r="J5" s="74"/>
      <c r="K5" s="74"/>
      <c r="L5" s="74"/>
      <c r="M5" s="74"/>
      <c r="N5" s="74"/>
      <c r="O5" s="76"/>
      <c r="P5" s="76"/>
      <c r="Q5" s="76"/>
      <c r="R5" s="1"/>
      <c r="S5" s="1"/>
      <c r="T5" s="1"/>
      <c r="U5" s="1"/>
      <c r="V5" s="1"/>
      <c r="W5" s="1"/>
      <c r="X5" s="1"/>
      <c r="Y5" s="1"/>
    </row>
    <row r="6" spans="1:38" ht="16.5" x14ac:dyDescent="0.2">
      <c r="A6" s="2"/>
      <c r="B6" s="2"/>
      <c r="C6" s="2"/>
      <c r="D6" s="2"/>
      <c r="E6" s="2"/>
      <c r="F6" s="2"/>
      <c r="G6" s="2"/>
      <c r="H6" s="2"/>
      <c r="I6" s="2"/>
      <c r="J6" s="2"/>
      <c r="K6" s="2"/>
      <c r="L6" s="2"/>
      <c r="M6" s="2"/>
      <c r="N6" s="2"/>
      <c r="O6" s="2"/>
      <c r="P6" s="2"/>
      <c r="Q6" s="2"/>
      <c r="R6" s="1"/>
      <c r="S6" s="1"/>
      <c r="T6" s="1"/>
      <c r="U6" s="1"/>
      <c r="V6" s="1"/>
      <c r="W6" s="1"/>
      <c r="X6" s="1"/>
      <c r="Y6" s="1"/>
    </row>
    <row r="7" spans="1:38" x14ac:dyDescent="0.2">
      <c r="A7" s="78" t="s">
        <v>21</v>
      </c>
      <c r="B7" s="78"/>
      <c r="C7" s="78"/>
      <c r="D7" s="78"/>
      <c r="E7" s="78"/>
      <c r="F7" s="78"/>
      <c r="G7" s="78"/>
      <c r="H7" s="80">
        <f>AB33</f>
        <v>35310</v>
      </c>
      <c r="I7" s="81"/>
      <c r="J7" s="81"/>
      <c r="K7" s="81"/>
      <c r="L7" s="81"/>
      <c r="M7" s="81"/>
      <c r="N7" s="81"/>
      <c r="O7" s="81"/>
      <c r="P7" s="81"/>
      <c r="Q7" s="81"/>
      <c r="R7" s="1"/>
      <c r="S7" s="1"/>
      <c r="T7" s="1"/>
      <c r="U7" s="1"/>
      <c r="V7" s="1"/>
      <c r="W7" s="1"/>
      <c r="X7" s="1"/>
      <c r="Y7" s="1"/>
      <c r="Z7" s="1"/>
      <c r="AA7" s="1"/>
      <c r="AB7" s="1"/>
      <c r="AC7" s="1"/>
      <c r="AD7" s="1"/>
      <c r="AE7" s="1"/>
      <c r="AF7" s="1"/>
      <c r="AG7" s="1"/>
      <c r="AH7" s="1"/>
      <c r="AI7" s="1"/>
    </row>
    <row r="8" spans="1:38" ht="13.5" thickBot="1" x14ac:dyDescent="0.25">
      <c r="A8" s="79"/>
      <c r="B8" s="79"/>
      <c r="C8" s="79"/>
      <c r="D8" s="79"/>
      <c r="E8" s="79"/>
      <c r="F8" s="79"/>
      <c r="G8" s="79"/>
      <c r="H8" s="82"/>
      <c r="I8" s="82"/>
      <c r="J8" s="82"/>
      <c r="K8" s="82"/>
      <c r="L8" s="82"/>
      <c r="M8" s="82"/>
      <c r="N8" s="82"/>
      <c r="O8" s="82"/>
      <c r="P8" s="82"/>
      <c r="Q8" s="82"/>
      <c r="R8" s="1" t="s">
        <v>2</v>
      </c>
      <c r="S8" s="1"/>
      <c r="T8" s="1"/>
      <c r="U8" s="1"/>
      <c r="V8" s="1"/>
      <c r="W8" s="1"/>
      <c r="X8" s="1"/>
      <c r="Y8" s="1"/>
      <c r="Z8" s="1"/>
      <c r="AA8" s="1"/>
      <c r="AB8" s="1"/>
      <c r="AC8" s="1"/>
      <c r="AD8" s="1"/>
      <c r="AE8" s="1"/>
      <c r="AF8" s="1"/>
      <c r="AG8" s="1"/>
      <c r="AH8" s="1"/>
      <c r="AI8" s="1"/>
      <c r="AJ8" s="67" t="s">
        <v>28</v>
      </c>
      <c r="AK8" s="67" t="s">
        <v>29</v>
      </c>
      <c r="AL8" s="67" t="s">
        <v>30</v>
      </c>
    </row>
    <row r="9" spans="1:38" ht="22.5" customHeight="1" x14ac:dyDescent="0.2">
      <c r="A9" s="3"/>
      <c r="B9" s="3"/>
      <c r="C9" s="3"/>
      <c r="D9" s="3"/>
      <c r="E9" s="3"/>
      <c r="F9" s="3"/>
      <c r="G9" s="3"/>
      <c r="H9" s="3"/>
      <c r="I9" s="3"/>
      <c r="J9" s="3"/>
      <c r="K9" s="3"/>
      <c r="L9" s="3"/>
      <c r="M9" s="3"/>
      <c r="N9" s="3"/>
      <c r="O9" s="3"/>
      <c r="P9" s="3"/>
      <c r="Q9" s="3"/>
      <c r="R9" s="1"/>
      <c r="S9" s="1"/>
      <c r="T9" s="1"/>
      <c r="U9" s="1"/>
      <c r="V9" s="1"/>
      <c r="W9" s="1"/>
      <c r="X9" s="68"/>
      <c r="Y9" s="68"/>
      <c r="Z9" s="68"/>
      <c r="AA9" s="68"/>
      <c r="AB9" s="68"/>
      <c r="AC9" s="68"/>
      <c r="AD9" s="68"/>
      <c r="AE9" s="68"/>
      <c r="AF9" s="68"/>
      <c r="AG9" s="68"/>
      <c r="AH9" s="68"/>
      <c r="AI9" s="68"/>
      <c r="AJ9" s="67"/>
      <c r="AK9" s="67"/>
      <c r="AL9" s="67"/>
    </row>
    <row r="10" spans="1:38" ht="15.75" customHeight="1" x14ac:dyDescent="0.2">
      <c r="A10" s="69" t="s">
        <v>3</v>
      </c>
      <c r="B10" s="69"/>
      <c r="C10" s="69"/>
      <c r="D10" s="69"/>
      <c r="E10" s="70" t="s">
        <v>23</v>
      </c>
      <c r="F10" s="70"/>
      <c r="G10" s="70"/>
      <c r="H10" s="70"/>
      <c r="I10" s="70"/>
      <c r="J10" s="70"/>
      <c r="K10" s="70"/>
      <c r="L10" s="70"/>
      <c r="M10" s="70"/>
      <c r="N10" s="70"/>
      <c r="O10" s="70"/>
      <c r="P10" s="70"/>
      <c r="Q10" s="70"/>
      <c r="R10" s="1"/>
      <c r="S10" s="1"/>
      <c r="T10" s="1"/>
      <c r="U10" s="1"/>
      <c r="V10" s="1"/>
      <c r="W10" s="4"/>
      <c r="X10" s="4"/>
      <c r="Y10" s="4"/>
      <c r="Z10" s="4"/>
      <c r="AA10" s="4"/>
      <c r="AB10" s="4"/>
      <c r="AC10" s="4"/>
      <c r="AD10" s="4"/>
      <c r="AE10" s="4"/>
      <c r="AF10" s="4"/>
      <c r="AG10" s="4"/>
      <c r="AH10" s="4"/>
      <c r="AI10" s="4"/>
    </row>
    <row r="11" spans="1:38" ht="15.75" customHeight="1" x14ac:dyDescent="0.2">
      <c r="A11" s="10" t="s">
        <v>4</v>
      </c>
      <c r="B11" s="10"/>
      <c r="C11" s="10"/>
      <c r="D11" s="10"/>
      <c r="E11" s="54" t="s">
        <v>5</v>
      </c>
      <c r="F11" s="54"/>
      <c r="G11" s="54"/>
      <c r="H11" s="54"/>
      <c r="I11" s="54"/>
      <c r="J11" s="54"/>
      <c r="K11" s="54"/>
      <c r="L11" s="54"/>
      <c r="M11" s="54"/>
      <c r="N11" s="54"/>
      <c r="O11" s="54"/>
      <c r="P11" s="54"/>
      <c r="Q11" s="54"/>
      <c r="R11" s="1"/>
      <c r="S11" s="1"/>
      <c r="T11" s="1"/>
      <c r="U11" s="1"/>
      <c r="V11" s="1"/>
      <c r="W11" s="5"/>
      <c r="X11" s="5"/>
      <c r="Y11" s="5"/>
      <c r="Z11" s="6"/>
      <c r="AA11" s="6"/>
      <c r="AB11" s="6"/>
      <c r="AC11" s="6"/>
      <c r="AD11" s="6"/>
      <c r="AE11" s="6"/>
      <c r="AF11" s="6"/>
      <c r="AG11" s="6"/>
      <c r="AH11" s="6"/>
      <c r="AI11" s="6"/>
    </row>
    <row r="12" spans="1:38" ht="15.75" customHeight="1" x14ac:dyDescent="0.2">
      <c r="A12" s="10" t="s">
        <v>6</v>
      </c>
      <c r="B12" s="10"/>
      <c r="C12" s="10"/>
      <c r="D12" s="10"/>
      <c r="E12" s="54" t="s">
        <v>7</v>
      </c>
      <c r="F12" s="54"/>
      <c r="G12" s="54"/>
      <c r="H12" s="54"/>
      <c r="I12" s="54"/>
      <c r="J12" s="54"/>
      <c r="K12" s="54"/>
      <c r="L12" s="54"/>
      <c r="M12" s="54"/>
      <c r="N12" s="54"/>
      <c r="O12" s="54"/>
      <c r="P12" s="54"/>
      <c r="Q12" s="54"/>
      <c r="R12" s="1"/>
      <c r="S12" s="1"/>
      <c r="T12" s="1"/>
      <c r="U12" s="1"/>
      <c r="V12" s="1"/>
      <c r="W12" s="55" t="s">
        <v>8</v>
      </c>
      <c r="X12" s="56"/>
      <c r="Y12" s="56"/>
      <c r="Z12" s="56"/>
      <c r="AA12" s="57" t="s">
        <v>8</v>
      </c>
      <c r="AB12" s="57"/>
      <c r="AC12" s="57"/>
      <c r="AD12" s="57"/>
      <c r="AE12" s="57" t="s">
        <v>9</v>
      </c>
      <c r="AF12" s="57"/>
      <c r="AG12" s="57"/>
      <c r="AH12" s="58"/>
    </row>
    <row r="13" spans="1:38" ht="15.75" customHeight="1" x14ac:dyDescent="0.2">
      <c r="A13" s="8"/>
      <c r="B13" s="8"/>
      <c r="C13" s="8"/>
      <c r="D13" s="8"/>
      <c r="E13" s="83" t="s">
        <v>10</v>
      </c>
      <c r="F13" s="83"/>
      <c r="G13" s="83"/>
      <c r="H13" s="83"/>
      <c r="I13" s="83"/>
      <c r="J13" s="83"/>
      <c r="K13" s="83"/>
      <c r="L13" s="83"/>
      <c r="M13" s="83"/>
      <c r="N13" s="83"/>
      <c r="O13" s="83"/>
      <c r="P13" s="83"/>
      <c r="Q13" s="83"/>
      <c r="R13" s="1"/>
      <c r="S13" s="1"/>
      <c r="T13" s="1"/>
      <c r="U13" s="1"/>
      <c r="V13" s="1"/>
      <c r="W13" s="61"/>
      <c r="X13" s="62"/>
      <c r="Y13" s="62"/>
      <c r="Z13" s="62"/>
      <c r="AA13" s="62"/>
      <c r="AB13" s="62"/>
      <c r="AC13" s="62"/>
      <c r="AD13" s="62"/>
      <c r="AE13" s="62"/>
      <c r="AF13" s="62"/>
      <c r="AG13" s="62"/>
      <c r="AH13" s="65"/>
    </row>
    <row r="14" spans="1:38" ht="15.75" customHeight="1" x14ac:dyDescent="0.2">
      <c r="A14" s="1" t="s">
        <v>11</v>
      </c>
      <c r="B14" s="1"/>
      <c r="C14" s="1"/>
      <c r="D14" s="1"/>
      <c r="E14" s="83"/>
      <c r="F14" s="83"/>
      <c r="G14" s="83"/>
      <c r="H14" s="83"/>
      <c r="I14" s="83"/>
      <c r="J14" s="83"/>
      <c r="K14" s="83"/>
      <c r="L14" s="83"/>
      <c r="M14" s="83"/>
      <c r="N14" s="83"/>
      <c r="O14" s="83"/>
      <c r="P14" s="83"/>
      <c r="Q14" s="83"/>
      <c r="W14" s="63"/>
      <c r="X14" s="64"/>
      <c r="Y14" s="64"/>
      <c r="Z14" s="64"/>
      <c r="AA14" s="64"/>
      <c r="AB14" s="64"/>
      <c r="AC14" s="64"/>
      <c r="AD14" s="64"/>
      <c r="AE14" s="64"/>
      <c r="AF14" s="64"/>
      <c r="AG14" s="64"/>
      <c r="AH14" s="66"/>
    </row>
    <row r="15" spans="1:38" ht="15.75" customHeight="1" x14ac:dyDescent="0.2">
      <c r="E15" s="84"/>
      <c r="F15" s="84"/>
      <c r="G15" s="84"/>
      <c r="H15" s="84"/>
      <c r="I15" s="84"/>
      <c r="J15" s="84"/>
      <c r="K15" s="84"/>
      <c r="L15" s="84"/>
      <c r="M15" s="84"/>
      <c r="N15" s="84"/>
      <c r="O15" s="84"/>
      <c r="P15" s="84"/>
      <c r="Q15" s="84"/>
      <c r="W15" s="63"/>
      <c r="X15" s="64"/>
      <c r="Y15" s="64"/>
      <c r="Z15" s="64"/>
      <c r="AA15" s="64"/>
      <c r="AB15" s="64"/>
      <c r="AC15" s="64"/>
      <c r="AD15" s="64"/>
      <c r="AE15" s="64"/>
      <c r="AF15" s="64"/>
      <c r="AG15" s="64"/>
      <c r="AH15" s="66"/>
    </row>
    <row r="17" spans="1:39"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9" ht="21" customHeight="1" x14ac:dyDescent="0.2">
      <c r="A18" s="24" t="s">
        <v>12</v>
      </c>
      <c r="B18" s="52"/>
      <c r="C18" s="52"/>
      <c r="D18" s="52"/>
      <c r="E18" s="52"/>
      <c r="F18" s="52"/>
      <c r="G18" s="52"/>
      <c r="H18" s="52"/>
      <c r="I18" s="52"/>
      <c r="J18" s="52"/>
      <c r="K18" s="52"/>
      <c r="L18" s="52"/>
      <c r="M18" s="52"/>
      <c r="N18" s="52"/>
      <c r="O18" s="52"/>
      <c r="P18" s="52" t="s">
        <v>13</v>
      </c>
      <c r="Q18" s="52"/>
      <c r="R18" s="52"/>
      <c r="S18" s="52"/>
      <c r="T18" s="52" t="s">
        <v>14</v>
      </c>
      <c r="U18" s="52"/>
      <c r="V18" s="52"/>
      <c r="W18" s="52" t="s">
        <v>15</v>
      </c>
      <c r="X18" s="52"/>
      <c r="Y18" s="52"/>
      <c r="Z18" s="52"/>
      <c r="AA18" s="52"/>
      <c r="AB18" s="52" t="s">
        <v>16</v>
      </c>
      <c r="AC18" s="52"/>
      <c r="AD18" s="52"/>
      <c r="AE18" s="52"/>
      <c r="AF18" s="52"/>
      <c r="AG18" s="52"/>
      <c r="AH18" s="52"/>
      <c r="AI18" s="53"/>
    </row>
    <row r="19" spans="1:39" ht="26.25" customHeight="1" x14ac:dyDescent="0.2">
      <c r="A19" s="38" t="s">
        <v>22</v>
      </c>
      <c r="B19" s="39"/>
      <c r="C19" s="39"/>
      <c r="D19" s="39"/>
      <c r="E19" s="39"/>
      <c r="F19" s="39"/>
      <c r="G19" s="39"/>
      <c r="H19" s="39"/>
      <c r="I19" s="39"/>
      <c r="J19" s="39"/>
      <c r="K19" s="39"/>
      <c r="L19" s="39"/>
      <c r="M19" s="39"/>
      <c r="N19" s="39"/>
      <c r="O19" s="39"/>
      <c r="P19" s="40"/>
      <c r="Q19" s="40"/>
      <c r="R19" s="40"/>
      <c r="S19" s="40"/>
      <c r="T19" s="49"/>
      <c r="U19" s="49"/>
      <c r="V19" s="49"/>
      <c r="W19" s="40"/>
      <c r="X19" s="40"/>
      <c r="Y19" s="40"/>
      <c r="Z19" s="40"/>
      <c r="AA19" s="40"/>
      <c r="AB19" s="41"/>
      <c r="AC19" s="41"/>
      <c r="AD19" s="41"/>
      <c r="AE19" s="41"/>
      <c r="AF19" s="41"/>
      <c r="AG19" s="41"/>
      <c r="AH19" s="41"/>
      <c r="AI19" s="42"/>
      <c r="AJ19" t="s">
        <v>24</v>
      </c>
      <c r="AK19" t="s">
        <v>25</v>
      </c>
      <c r="AL19" t="s">
        <v>26</v>
      </c>
      <c r="AM19" t="s">
        <v>27</v>
      </c>
    </row>
    <row r="20" spans="1:39" ht="26.25" customHeight="1" x14ac:dyDescent="0.2">
      <c r="A20" s="38" t="s">
        <v>33</v>
      </c>
      <c r="B20" s="39"/>
      <c r="C20" s="39"/>
      <c r="D20" s="39"/>
      <c r="E20" s="39"/>
      <c r="F20" s="39"/>
      <c r="G20" s="39"/>
      <c r="H20" s="39"/>
      <c r="I20" s="39"/>
      <c r="J20" s="39"/>
      <c r="K20" s="39"/>
      <c r="L20" s="39"/>
      <c r="M20" s="39"/>
      <c r="N20" s="39"/>
      <c r="O20" s="39"/>
      <c r="P20" s="40">
        <v>230</v>
      </c>
      <c r="Q20" s="40"/>
      <c r="R20" s="40"/>
      <c r="S20" s="40"/>
      <c r="T20" s="40" t="s">
        <v>32</v>
      </c>
      <c r="U20" s="40"/>
      <c r="V20" s="40"/>
      <c r="W20" s="40">
        <v>70</v>
      </c>
      <c r="X20" s="40"/>
      <c r="Y20" s="40"/>
      <c r="Z20" s="40"/>
      <c r="AA20" s="40"/>
      <c r="AB20" s="41">
        <f>P20*W20</f>
        <v>16100</v>
      </c>
      <c r="AC20" s="41"/>
      <c r="AD20" s="41"/>
      <c r="AE20" s="41"/>
      <c r="AF20" s="41"/>
      <c r="AG20" s="41"/>
      <c r="AH20" s="41"/>
      <c r="AI20" s="42"/>
      <c r="AJ20" t="s">
        <v>38</v>
      </c>
    </row>
    <row r="21" spans="1:39" ht="26.25" customHeight="1" x14ac:dyDescent="0.2">
      <c r="A21" s="38" t="s">
        <v>34</v>
      </c>
      <c r="B21" s="39"/>
      <c r="C21" s="39"/>
      <c r="D21" s="39"/>
      <c r="E21" s="39"/>
      <c r="F21" s="39"/>
      <c r="G21" s="39"/>
      <c r="H21" s="39"/>
      <c r="I21" s="39"/>
      <c r="J21" s="39"/>
      <c r="K21" s="39"/>
      <c r="L21" s="39"/>
      <c r="M21" s="39"/>
      <c r="N21" s="39"/>
      <c r="O21" s="39"/>
      <c r="P21" s="40">
        <v>1</v>
      </c>
      <c r="Q21" s="40"/>
      <c r="R21" s="40"/>
      <c r="S21" s="40"/>
      <c r="T21" s="49" t="s">
        <v>36</v>
      </c>
      <c r="U21" s="49"/>
      <c r="V21" s="49"/>
      <c r="W21" s="40">
        <v>16000</v>
      </c>
      <c r="X21" s="40"/>
      <c r="Y21" s="40"/>
      <c r="Z21" s="40"/>
      <c r="AA21" s="40"/>
      <c r="AB21" s="41">
        <f>W21*P21</f>
        <v>16000</v>
      </c>
      <c r="AC21" s="41"/>
      <c r="AD21" s="41"/>
      <c r="AE21" s="41"/>
      <c r="AF21" s="41"/>
      <c r="AG21" s="41"/>
      <c r="AH21" s="41"/>
      <c r="AI21" s="42"/>
    </row>
    <row r="22" spans="1:39" ht="26.25" customHeight="1" x14ac:dyDescent="0.2">
      <c r="A22" s="50" t="s">
        <v>35</v>
      </c>
      <c r="B22" s="51"/>
      <c r="C22" s="51"/>
      <c r="D22" s="51"/>
      <c r="E22" s="51"/>
      <c r="F22" s="51"/>
      <c r="G22" s="51"/>
      <c r="H22" s="51"/>
      <c r="I22" s="51"/>
      <c r="J22" s="51"/>
      <c r="K22" s="51"/>
      <c r="L22" s="51"/>
      <c r="M22" s="51"/>
      <c r="N22" s="51"/>
      <c r="O22" s="51"/>
      <c r="P22" s="40"/>
      <c r="Q22" s="40"/>
      <c r="R22" s="40"/>
      <c r="S22" s="40"/>
      <c r="T22" s="49"/>
      <c r="U22" s="49"/>
      <c r="V22" s="49"/>
      <c r="W22" s="40"/>
      <c r="X22" s="40"/>
      <c r="Y22" s="40"/>
      <c r="Z22" s="40"/>
      <c r="AA22" s="40"/>
      <c r="AB22" s="41"/>
      <c r="AC22" s="41"/>
      <c r="AD22" s="41"/>
      <c r="AE22" s="41"/>
      <c r="AF22" s="41"/>
      <c r="AG22" s="41"/>
      <c r="AH22" s="41"/>
      <c r="AI22" s="42"/>
    </row>
    <row r="23" spans="1:39" ht="26.25" customHeight="1" x14ac:dyDescent="0.2">
      <c r="A23" s="38"/>
      <c r="B23" s="39"/>
      <c r="C23" s="39"/>
      <c r="D23" s="39"/>
      <c r="E23" s="39"/>
      <c r="F23" s="39"/>
      <c r="G23" s="39"/>
      <c r="H23" s="39"/>
      <c r="I23" s="39"/>
      <c r="J23" s="39"/>
      <c r="K23" s="39"/>
      <c r="L23" s="39"/>
      <c r="M23" s="39"/>
      <c r="N23" s="39"/>
      <c r="O23" s="39"/>
      <c r="P23" s="40"/>
      <c r="Q23" s="40"/>
      <c r="R23" s="40"/>
      <c r="S23" s="40"/>
      <c r="T23" s="49"/>
      <c r="U23" s="49"/>
      <c r="V23" s="49"/>
      <c r="W23" s="40"/>
      <c r="X23" s="40"/>
      <c r="Y23" s="40"/>
      <c r="Z23" s="40"/>
      <c r="AA23" s="40"/>
      <c r="AB23" s="41"/>
      <c r="AC23" s="41"/>
      <c r="AD23" s="41"/>
      <c r="AE23" s="41"/>
      <c r="AF23" s="41"/>
      <c r="AG23" s="41"/>
      <c r="AH23" s="41"/>
      <c r="AI23" s="42"/>
    </row>
    <row r="24" spans="1:39" ht="26.25" customHeight="1" x14ac:dyDescent="0.2">
      <c r="A24" s="38"/>
      <c r="B24" s="39"/>
      <c r="C24" s="39"/>
      <c r="D24" s="39"/>
      <c r="E24" s="39"/>
      <c r="F24" s="39"/>
      <c r="G24" s="39"/>
      <c r="H24" s="39"/>
      <c r="I24" s="39"/>
      <c r="J24" s="39"/>
      <c r="K24" s="39"/>
      <c r="L24" s="39"/>
      <c r="M24" s="39"/>
      <c r="N24" s="39"/>
      <c r="O24" s="39"/>
      <c r="P24" s="40"/>
      <c r="Q24" s="40"/>
      <c r="R24" s="40"/>
      <c r="S24" s="40"/>
      <c r="T24" s="49"/>
      <c r="U24" s="49"/>
      <c r="V24" s="49"/>
      <c r="W24" s="85"/>
      <c r="X24" s="40"/>
      <c r="Y24" s="40"/>
      <c r="Z24" s="40"/>
      <c r="AA24" s="40"/>
      <c r="AB24" s="41"/>
      <c r="AC24" s="41"/>
      <c r="AD24" s="41"/>
      <c r="AE24" s="41"/>
      <c r="AF24" s="41"/>
      <c r="AG24" s="41"/>
      <c r="AH24" s="41"/>
      <c r="AI24" s="42"/>
    </row>
    <row r="25" spans="1:39" ht="26.25" customHeight="1" x14ac:dyDescent="0.2">
      <c r="A25" s="38"/>
      <c r="B25" s="39"/>
      <c r="C25" s="39"/>
      <c r="D25" s="39"/>
      <c r="E25" s="39"/>
      <c r="F25" s="39"/>
      <c r="G25" s="39"/>
      <c r="H25" s="39"/>
      <c r="I25" s="39"/>
      <c r="J25" s="39"/>
      <c r="K25" s="39"/>
      <c r="L25" s="39"/>
      <c r="M25" s="39"/>
      <c r="N25" s="39"/>
      <c r="O25" s="39"/>
      <c r="P25" s="40"/>
      <c r="Q25" s="40"/>
      <c r="R25" s="40"/>
      <c r="S25" s="40"/>
      <c r="T25" s="49"/>
      <c r="U25" s="49"/>
      <c r="V25" s="49"/>
      <c r="W25" s="40"/>
      <c r="X25" s="40"/>
      <c r="Y25" s="40"/>
      <c r="Z25" s="40"/>
      <c r="AA25" s="40"/>
      <c r="AB25" s="41"/>
      <c r="AC25" s="41"/>
      <c r="AD25" s="41"/>
      <c r="AE25" s="41"/>
      <c r="AF25" s="41"/>
      <c r="AG25" s="41"/>
      <c r="AH25" s="41"/>
      <c r="AI25" s="42"/>
    </row>
    <row r="26" spans="1:39" ht="26.25" customHeight="1" x14ac:dyDescent="0.2">
      <c r="A26" s="38"/>
      <c r="B26" s="39"/>
      <c r="C26" s="39"/>
      <c r="D26" s="39"/>
      <c r="E26" s="39"/>
      <c r="F26" s="39"/>
      <c r="G26" s="39"/>
      <c r="H26" s="39"/>
      <c r="I26" s="39"/>
      <c r="J26" s="39"/>
      <c r="K26" s="39"/>
      <c r="L26" s="39"/>
      <c r="M26" s="39"/>
      <c r="N26" s="39"/>
      <c r="O26" s="39"/>
      <c r="P26" s="40"/>
      <c r="Q26" s="40"/>
      <c r="R26" s="40"/>
      <c r="S26" s="40"/>
      <c r="T26" s="49"/>
      <c r="U26" s="49"/>
      <c r="V26" s="49"/>
      <c r="W26" s="40"/>
      <c r="X26" s="40"/>
      <c r="Y26" s="40"/>
      <c r="Z26" s="40"/>
      <c r="AA26" s="40"/>
      <c r="AB26" s="41"/>
      <c r="AC26" s="41"/>
      <c r="AD26" s="41"/>
      <c r="AE26" s="41"/>
      <c r="AF26" s="41"/>
      <c r="AG26" s="41"/>
      <c r="AH26" s="41"/>
      <c r="AI26" s="42"/>
    </row>
    <row r="27" spans="1:39" ht="26.25" customHeight="1" x14ac:dyDescent="0.2">
      <c r="A27" s="38"/>
      <c r="B27" s="39"/>
      <c r="C27" s="39"/>
      <c r="D27" s="39"/>
      <c r="E27" s="39"/>
      <c r="F27" s="39"/>
      <c r="G27" s="39"/>
      <c r="H27" s="39"/>
      <c r="I27" s="39"/>
      <c r="J27" s="39"/>
      <c r="K27" s="39"/>
      <c r="L27" s="39"/>
      <c r="M27" s="39"/>
      <c r="N27" s="39"/>
      <c r="O27" s="39"/>
      <c r="P27" s="40"/>
      <c r="Q27" s="40"/>
      <c r="R27" s="40"/>
      <c r="S27" s="40"/>
      <c r="T27" s="49"/>
      <c r="U27" s="49"/>
      <c r="V27" s="49"/>
      <c r="W27" s="40"/>
      <c r="X27" s="40"/>
      <c r="Y27" s="40"/>
      <c r="Z27" s="40"/>
      <c r="AA27" s="40"/>
      <c r="AB27" s="41"/>
      <c r="AC27" s="41"/>
      <c r="AD27" s="41"/>
      <c r="AE27" s="41"/>
      <c r="AF27" s="41"/>
      <c r="AG27" s="41"/>
      <c r="AH27" s="41"/>
      <c r="AI27" s="42"/>
    </row>
    <row r="28" spans="1:39" ht="26.25" customHeight="1" x14ac:dyDescent="0.2">
      <c r="A28" s="38"/>
      <c r="B28" s="39"/>
      <c r="C28" s="39"/>
      <c r="D28" s="39"/>
      <c r="E28" s="39"/>
      <c r="F28" s="39"/>
      <c r="G28" s="39"/>
      <c r="H28" s="39"/>
      <c r="I28" s="39"/>
      <c r="J28" s="39"/>
      <c r="K28" s="39"/>
      <c r="L28" s="39"/>
      <c r="M28" s="39"/>
      <c r="N28" s="39"/>
      <c r="O28" s="39"/>
      <c r="P28" s="40"/>
      <c r="Q28" s="40"/>
      <c r="R28" s="40"/>
      <c r="S28" s="40"/>
      <c r="T28" s="49"/>
      <c r="U28" s="49"/>
      <c r="V28" s="49"/>
      <c r="W28" s="40"/>
      <c r="X28" s="40"/>
      <c r="Y28" s="40"/>
      <c r="Z28" s="40"/>
      <c r="AA28" s="40"/>
      <c r="AB28" s="41"/>
      <c r="AC28" s="41"/>
      <c r="AD28" s="41"/>
      <c r="AE28" s="41"/>
      <c r="AF28" s="41"/>
      <c r="AG28" s="41"/>
      <c r="AH28" s="41"/>
      <c r="AI28" s="42"/>
    </row>
    <row r="29" spans="1:39" ht="26.25" customHeight="1" x14ac:dyDescent="0.2">
      <c r="A29" s="38"/>
      <c r="B29" s="39"/>
      <c r="C29" s="39"/>
      <c r="D29" s="39"/>
      <c r="E29" s="39"/>
      <c r="F29" s="39"/>
      <c r="G29" s="39"/>
      <c r="H29" s="39"/>
      <c r="I29" s="39"/>
      <c r="J29" s="39"/>
      <c r="K29" s="39"/>
      <c r="L29" s="39"/>
      <c r="M29" s="39"/>
      <c r="N29" s="39"/>
      <c r="O29" s="39"/>
      <c r="P29" s="40"/>
      <c r="Q29" s="40"/>
      <c r="R29" s="40"/>
      <c r="S29" s="40"/>
      <c r="T29" s="40"/>
      <c r="U29" s="40"/>
      <c r="V29" s="40"/>
      <c r="W29" s="40"/>
      <c r="X29" s="40"/>
      <c r="Y29" s="40"/>
      <c r="Z29" s="40"/>
      <c r="AA29" s="40"/>
      <c r="AB29" s="41"/>
      <c r="AC29" s="41"/>
      <c r="AD29" s="41"/>
      <c r="AE29" s="41"/>
      <c r="AF29" s="41"/>
      <c r="AG29" s="41"/>
      <c r="AH29" s="41"/>
      <c r="AI29" s="42"/>
    </row>
    <row r="30" spans="1:39" ht="26.25" customHeight="1" x14ac:dyDescent="0.2">
      <c r="A30" s="43"/>
      <c r="B30" s="44"/>
      <c r="C30" s="44"/>
      <c r="D30" s="44"/>
      <c r="E30" s="44"/>
      <c r="F30" s="44"/>
      <c r="G30" s="44"/>
      <c r="H30" s="44"/>
      <c r="I30" s="44"/>
      <c r="J30" s="44"/>
      <c r="K30" s="44"/>
      <c r="L30" s="44"/>
      <c r="M30" s="44"/>
      <c r="N30" s="44"/>
      <c r="O30" s="44"/>
      <c r="P30" s="45"/>
      <c r="Q30" s="45"/>
      <c r="R30" s="45"/>
      <c r="S30" s="45"/>
      <c r="T30" s="45"/>
      <c r="U30" s="45"/>
      <c r="V30" s="45"/>
      <c r="W30" s="46"/>
      <c r="X30" s="46"/>
      <c r="Y30" s="46"/>
      <c r="Z30" s="46"/>
      <c r="AA30" s="46"/>
      <c r="AB30" s="47"/>
      <c r="AC30" s="47"/>
      <c r="AD30" s="47"/>
      <c r="AE30" s="47"/>
      <c r="AF30" s="47"/>
      <c r="AG30" s="47"/>
      <c r="AH30" s="47"/>
      <c r="AI30" s="48"/>
    </row>
    <row r="31" spans="1:39" ht="21" customHeight="1" x14ac:dyDescent="0.2">
      <c r="P31" s="23" t="s">
        <v>17</v>
      </c>
      <c r="Q31" s="23"/>
      <c r="R31" s="23"/>
      <c r="S31" s="23"/>
      <c r="T31" s="23"/>
      <c r="U31" s="23"/>
      <c r="V31" s="23"/>
      <c r="W31" s="23"/>
      <c r="X31" s="23"/>
      <c r="Y31" s="23"/>
      <c r="Z31" s="23"/>
      <c r="AA31" s="24"/>
      <c r="AB31" s="25">
        <f>SUM(AB20:AI30)</f>
        <v>32100</v>
      </c>
      <c r="AC31" s="26"/>
      <c r="AD31" s="26"/>
      <c r="AE31" s="26"/>
      <c r="AF31" s="26"/>
      <c r="AG31" s="26"/>
      <c r="AH31" s="26"/>
      <c r="AI31" s="27"/>
    </row>
    <row r="32" spans="1:39" ht="21" customHeight="1" x14ac:dyDescent="0.2">
      <c r="P32" s="28" t="s">
        <v>18</v>
      </c>
      <c r="Q32" s="28"/>
      <c r="R32" s="28"/>
      <c r="S32" s="28"/>
      <c r="T32" s="28"/>
      <c r="U32" s="28"/>
      <c r="V32" s="28"/>
      <c r="W32" s="28"/>
      <c r="X32" s="28"/>
      <c r="Y32" s="28"/>
      <c r="Z32" s="28"/>
      <c r="AA32" s="29"/>
      <c r="AB32" s="30">
        <f>AB31*10%</f>
        <v>3210</v>
      </c>
      <c r="AC32" s="31"/>
      <c r="AD32" s="31"/>
      <c r="AE32" s="31"/>
      <c r="AF32" s="31"/>
      <c r="AG32" s="31"/>
      <c r="AH32" s="31"/>
      <c r="AI32" s="32"/>
    </row>
    <row r="33" spans="1:35" ht="21" customHeight="1" x14ac:dyDescent="0.2">
      <c r="P33" s="33" t="s">
        <v>19</v>
      </c>
      <c r="Q33" s="33"/>
      <c r="R33" s="33"/>
      <c r="S33" s="33"/>
      <c r="T33" s="33"/>
      <c r="U33" s="33"/>
      <c r="V33" s="33"/>
      <c r="W33" s="33"/>
      <c r="X33" s="33"/>
      <c r="Y33" s="33"/>
      <c r="Z33" s="33"/>
      <c r="AA33" s="34"/>
      <c r="AB33" s="35">
        <f>AB31+AB32</f>
        <v>35310</v>
      </c>
      <c r="AC33" s="36"/>
      <c r="AD33" s="36"/>
      <c r="AE33" s="36"/>
      <c r="AF33" s="36"/>
      <c r="AG33" s="36"/>
      <c r="AH33" s="36"/>
      <c r="AI33" s="37"/>
    </row>
    <row r="35" spans="1:35" x14ac:dyDescent="0.2">
      <c r="A35" s="14" t="s">
        <v>20</v>
      </c>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6"/>
    </row>
    <row r="36" spans="1:35" ht="13.5" customHeight="1" x14ac:dyDescent="0.2">
      <c r="A36" s="17"/>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9"/>
    </row>
    <row r="37" spans="1:35" ht="13.5" customHeight="1" x14ac:dyDescent="0.2">
      <c r="A37" s="20"/>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2"/>
    </row>
    <row r="38" spans="1:35" ht="13.5" customHeight="1" x14ac:dyDescent="0.2">
      <c r="A38" s="20"/>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2"/>
    </row>
    <row r="39" spans="1:35" ht="13.5" customHeight="1" x14ac:dyDescent="0.2">
      <c r="A39" s="20"/>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2"/>
    </row>
    <row r="40" spans="1:35" ht="13.5" customHeight="1" x14ac:dyDescent="0.2">
      <c r="A40" s="20"/>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2"/>
    </row>
    <row r="41" spans="1:35" x14ac:dyDescent="0.2">
      <c r="A41" s="11"/>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3"/>
    </row>
  </sheetData>
  <mergeCells count="99">
    <mergeCell ref="AJ8:AJ9"/>
    <mergeCell ref="AK8:AK9"/>
    <mergeCell ref="AL8:AL9"/>
    <mergeCell ref="A30:O30"/>
    <mergeCell ref="P30:S30"/>
    <mergeCell ref="T30:V30"/>
    <mergeCell ref="W30:AA30"/>
    <mergeCell ref="AB30:AI30"/>
    <mergeCell ref="A28:O28"/>
    <mergeCell ref="P28:S28"/>
    <mergeCell ref="T28:V28"/>
    <mergeCell ref="W28:AA28"/>
    <mergeCell ref="AB28:AI28"/>
    <mergeCell ref="A29:O29"/>
    <mergeCell ref="P29:S29"/>
    <mergeCell ref="T29:V29"/>
    <mergeCell ref="A41:AI41"/>
    <mergeCell ref="A35:AI35"/>
    <mergeCell ref="A36:AI36"/>
    <mergeCell ref="A37:AI37"/>
    <mergeCell ref="A38:AI38"/>
    <mergeCell ref="A39:AI39"/>
    <mergeCell ref="A40:AI40"/>
    <mergeCell ref="P31:AA31"/>
    <mergeCell ref="AB31:AI31"/>
    <mergeCell ref="P32:AA32"/>
    <mergeCell ref="AB32:AI32"/>
    <mergeCell ref="P33:AA33"/>
    <mergeCell ref="AB33:AI33"/>
    <mergeCell ref="W29:AA29"/>
    <mergeCell ref="AB29:AI29"/>
    <mergeCell ref="A26:O26"/>
    <mergeCell ref="P26:S26"/>
    <mergeCell ref="T26:V26"/>
    <mergeCell ref="W26:AA26"/>
    <mergeCell ref="AB26:AI26"/>
    <mergeCell ref="A27:O27"/>
    <mergeCell ref="P27:S27"/>
    <mergeCell ref="T27:V27"/>
    <mergeCell ref="W27:AA27"/>
    <mergeCell ref="AB27:AI27"/>
    <mergeCell ref="A24:O24"/>
    <mergeCell ref="P24:S24"/>
    <mergeCell ref="T24:V24"/>
    <mergeCell ref="W24:AA24"/>
    <mergeCell ref="AB24:AI24"/>
    <mergeCell ref="A25:O25"/>
    <mergeCell ref="P25:S25"/>
    <mergeCell ref="T25:V25"/>
    <mergeCell ref="W25:AA25"/>
    <mergeCell ref="AB25:AI25"/>
    <mergeCell ref="A22:O22"/>
    <mergeCell ref="P22:S22"/>
    <mergeCell ref="T22:V22"/>
    <mergeCell ref="W22:AA22"/>
    <mergeCell ref="AB22:AI22"/>
    <mergeCell ref="A23:O23"/>
    <mergeCell ref="P23:S23"/>
    <mergeCell ref="T23:V23"/>
    <mergeCell ref="W23:AA23"/>
    <mergeCell ref="AB23:AI23"/>
    <mergeCell ref="A20:O20"/>
    <mergeCell ref="P20:S20"/>
    <mergeCell ref="T20:V20"/>
    <mergeCell ref="W20:AA20"/>
    <mergeCell ref="AB20:AI20"/>
    <mergeCell ref="A21:O21"/>
    <mergeCell ref="P21:S21"/>
    <mergeCell ref="T21:V21"/>
    <mergeCell ref="W21:AA21"/>
    <mergeCell ref="AB21:AI21"/>
    <mergeCell ref="A18:O18"/>
    <mergeCell ref="P18:S18"/>
    <mergeCell ref="T18:V18"/>
    <mergeCell ref="W18:AA18"/>
    <mergeCell ref="AB18:AI18"/>
    <mergeCell ref="A19:O19"/>
    <mergeCell ref="P19:S19"/>
    <mergeCell ref="T19:V19"/>
    <mergeCell ref="W19:AA19"/>
    <mergeCell ref="AB19:AI19"/>
    <mergeCell ref="X9:AI9"/>
    <mergeCell ref="A10:D10"/>
    <mergeCell ref="E10:Q10"/>
    <mergeCell ref="AA12:AD12"/>
    <mergeCell ref="AE12:AH12"/>
    <mergeCell ref="A1:AI2"/>
    <mergeCell ref="A4:N5"/>
    <mergeCell ref="O4:Q5"/>
    <mergeCell ref="Z4:AI4"/>
    <mergeCell ref="A7:G8"/>
    <mergeCell ref="H7:Q8"/>
    <mergeCell ref="E13:Q15"/>
    <mergeCell ref="W13:Z15"/>
    <mergeCell ref="AA13:AD15"/>
    <mergeCell ref="AE13:AH15"/>
    <mergeCell ref="E11:Q11"/>
    <mergeCell ref="E12:Q12"/>
    <mergeCell ref="W12:Z12"/>
  </mergeCells>
  <phoneticPr fontId="16"/>
  <pageMargins left="0.82677165354330717" right="0.59055118110236227" top="0.6" bottom="0.35433070866141736" header="0.31496062992125984" footer="0.31496062992125984"/>
  <pageSetup paperSize="9" scale="4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A819E-3AEB-4CE6-B4A7-3268C681FD3C}">
  <sheetPr>
    <pageSetUpPr fitToPage="1"/>
  </sheetPr>
  <dimension ref="A1:AM41"/>
  <sheetViews>
    <sheetView topLeftCell="A7" zoomScale="85" zoomScaleNormal="85" workbookViewId="0">
      <selection activeCell="AJ20" sqref="AJ20"/>
    </sheetView>
  </sheetViews>
  <sheetFormatPr defaultRowHeight="13" x14ac:dyDescent="0.2"/>
  <cols>
    <col min="1" max="35" width="2.453125" customWidth="1"/>
    <col min="36" max="36" width="35.26953125" customWidth="1"/>
    <col min="37" max="37" width="20.26953125" customWidth="1"/>
    <col min="38" max="38" width="20.36328125" customWidth="1"/>
    <col min="39" max="39" width="34.7265625" customWidth="1"/>
  </cols>
  <sheetData>
    <row r="1" spans="1:38" ht="20.25" customHeight="1" x14ac:dyDescent="0.2">
      <c r="A1" s="71" t="s">
        <v>37</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row>
    <row r="2" spans="1:38" ht="20.25" customHeight="1" x14ac:dyDescent="0.2">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row>
    <row r="3" spans="1:38"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8" ht="17.25" customHeight="1" x14ac:dyDescent="0.2">
      <c r="A4" s="73" t="s">
        <v>31</v>
      </c>
      <c r="B4" s="73"/>
      <c r="C4" s="73"/>
      <c r="D4" s="73"/>
      <c r="E4" s="73"/>
      <c r="F4" s="73"/>
      <c r="G4" s="73"/>
      <c r="H4" s="73"/>
      <c r="I4" s="73"/>
      <c r="J4" s="73"/>
      <c r="K4" s="73"/>
      <c r="L4" s="73"/>
      <c r="M4" s="73"/>
      <c r="N4" s="73"/>
      <c r="O4" s="75" t="s">
        <v>1</v>
      </c>
      <c r="P4" s="75"/>
      <c r="Q4" s="75"/>
      <c r="R4" s="1"/>
      <c r="S4" s="1"/>
      <c r="T4" s="1"/>
      <c r="U4" s="1"/>
      <c r="V4" s="1"/>
      <c r="W4" s="1"/>
      <c r="X4" s="1"/>
      <c r="Y4" s="1"/>
      <c r="Z4" s="77">
        <v>45160</v>
      </c>
      <c r="AA4" s="77"/>
      <c r="AB4" s="77"/>
      <c r="AC4" s="77"/>
      <c r="AD4" s="77"/>
      <c r="AE4" s="77"/>
      <c r="AF4" s="77"/>
      <c r="AG4" s="77"/>
      <c r="AH4" s="77"/>
      <c r="AI4" s="77"/>
    </row>
    <row r="5" spans="1:38" ht="14.25" customHeight="1" thickBot="1" x14ac:dyDescent="0.25">
      <c r="A5" s="74"/>
      <c r="B5" s="74"/>
      <c r="C5" s="74"/>
      <c r="D5" s="74"/>
      <c r="E5" s="74"/>
      <c r="F5" s="74"/>
      <c r="G5" s="74"/>
      <c r="H5" s="74"/>
      <c r="I5" s="74"/>
      <c r="J5" s="74"/>
      <c r="K5" s="74"/>
      <c r="L5" s="74"/>
      <c r="M5" s="74"/>
      <c r="N5" s="74"/>
      <c r="O5" s="76"/>
      <c r="P5" s="76"/>
      <c r="Q5" s="76"/>
      <c r="R5" s="1"/>
      <c r="S5" s="1"/>
      <c r="T5" s="1"/>
      <c r="U5" s="1"/>
      <c r="V5" s="1"/>
      <c r="W5" s="1"/>
      <c r="X5" s="1"/>
      <c r="Y5" s="1"/>
    </row>
    <row r="6" spans="1:38" ht="16.5" x14ac:dyDescent="0.2">
      <c r="A6" s="2"/>
      <c r="B6" s="2"/>
      <c r="C6" s="2"/>
      <c r="D6" s="2"/>
      <c r="E6" s="2"/>
      <c r="F6" s="2"/>
      <c r="G6" s="2"/>
      <c r="H6" s="2"/>
      <c r="I6" s="2"/>
      <c r="J6" s="2"/>
      <c r="K6" s="2"/>
      <c r="L6" s="2"/>
      <c r="M6" s="2"/>
      <c r="N6" s="2"/>
      <c r="O6" s="2"/>
      <c r="P6" s="2"/>
      <c r="Q6" s="2"/>
      <c r="R6" s="1"/>
      <c r="S6" s="1"/>
      <c r="T6" s="1"/>
      <c r="U6" s="1"/>
      <c r="V6" s="1"/>
      <c r="W6" s="1"/>
      <c r="X6" s="1"/>
      <c r="Y6" s="1"/>
    </row>
    <row r="7" spans="1:38" x14ac:dyDescent="0.2">
      <c r="A7" s="78" t="s">
        <v>21</v>
      </c>
      <c r="B7" s="78"/>
      <c r="C7" s="78"/>
      <c r="D7" s="78"/>
      <c r="E7" s="78"/>
      <c r="F7" s="78"/>
      <c r="G7" s="78"/>
      <c r="H7" s="80">
        <f>AB33</f>
        <v>41470</v>
      </c>
      <c r="I7" s="81"/>
      <c r="J7" s="81"/>
      <c r="K7" s="81"/>
      <c r="L7" s="81"/>
      <c r="M7" s="81"/>
      <c r="N7" s="81"/>
      <c r="O7" s="81"/>
      <c r="P7" s="81"/>
      <c r="Q7" s="81"/>
      <c r="R7" s="1"/>
      <c r="S7" s="1"/>
      <c r="T7" s="1"/>
      <c r="U7" s="1"/>
      <c r="V7" s="1"/>
      <c r="W7" s="1"/>
      <c r="X7" s="1"/>
      <c r="Y7" s="1"/>
      <c r="Z7" s="1"/>
      <c r="AA7" s="1"/>
      <c r="AB7" s="1"/>
      <c r="AC7" s="1"/>
      <c r="AD7" s="1"/>
      <c r="AE7" s="1"/>
      <c r="AF7" s="1"/>
      <c r="AG7" s="1"/>
      <c r="AH7" s="1"/>
      <c r="AI7" s="1"/>
    </row>
    <row r="8" spans="1:38" ht="13.5" thickBot="1" x14ac:dyDescent="0.25">
      <c r="A8" s="79"/>
      <c r="B8" s="79"/>
      <c r="C8" s="79"/>
      <c r="D8" s="79"/>
      <c r="E8" s="79"/>
      <c r="F8" s="79"/>
      <c r="G8" s="79"/>
      <c r="H8" s="82"/>
      <c r="I8" s="82"/>
      <c r="J8" s="82"/>
      <c r="K8" s="82"/>
      <c r="L8" s="82"/>
      <c r="M8" s="82"/>
      <c r="N8" s="82"/>
      <c r="O8" s="82"/>
      <c r="P8" s="82"/>
      <c r="Q8" s="82"/>
      <c r="R8" s="1" t="s">
        <v>2</v>
      </c>
      <c r="S8" s="1"/>
      <c r="T8" s="1"/>
      <c r="U8" s="1"/>
      <c r="V8" s="1"/>
      <c r="W8" s="1"/>
      <c r="X8" s="1"/>
      <c r="Y8" s="1"/>
      <c r="Z8" s="1"/>
      <c r="AA8" s="1"/>
      <c r="AB8" s="1"/>
      <c r="AC8" s="1"/>
      <c r="AD8" s="1"/>
      <c r="AE8" s="1"/>
      <c r="AF8" s="1"/>
      <c r="AG8" s="1"/>
      <c r="AH8" s="1"/>
      <c r="AI8" s="1"/>
      <c r="AJ8" s="67" t="s">
        <v>28</v>
      </c>
      <c r="AK8" s="67" t="s">
        <v>29</v>
      </c>
      <c r="AL8" s="67" t="s">
        <v>30</v>
      </c>
    </row>
    <row r="9" spans="1:38" ht="22.5" customHeight="1" x14ac:dyDescent="0.2">
      <c r="A9" s="3"/>
      <c r="B9" s="3"/>
      <c r="C9" s="3"/>
      <c r="D9" s="3"/>
      <c r="E9" s="3"/>
      <c r="F9" s="3"/>
      <c r="G9" s="3"/>
      <c r="H9" s="3"/>
      <c r="I9" s="3"/>
      <c r="J9" s="3"/>
      <c r="K9" s="3"/>
      <c r="L9" s="3"/>
      <c r="M9" s="3"/>
      <c r="N9" s="3"/>
      <c r="O9" s="3"/>
      <c r="P9" s="3"/>
      <c r="Q9" s="3"/>
      <c r="R9" s="1"/>
      <c r="S9" s="1"/>
      <c r="T9" s="1"/>
      <c r="U9" s="1"/>
      <c r="V9" s="1"/>
      <c r="W9" s="1"/>
      <c r="X9" s="68"/>
      <c r="Y9" s="68"/>
      <c r="Z9" s="68"/>
      <c r="AA9" s="68"/>
      <c r="AB9" s="68"/>
      <c r="AC9" s="68"/>
      <c r="AD9" s="68"/>
      <c r="AE9" s="68"/>
      <c r="AF9" s="68"/>
      <c r="AG9" s="68"/>
      <c r="AH9" s="68"/>
      <c r="AI9" s="68"/>
      <c r="AJ9" s="67"/>
      <c r="AK9" s="67"/>
      <c r="AL9" s="67"/>
    </row>
    <row r="10" spans="1:38" ht="15.75" customHeight="1" x14ac:dyDescent="0.2">
      <c r="A10" s="69" t="s">
        <v>3</v>
      </c>
      <c r="B10" s="69"/>
      <c r="C10" s="69"/>
      <c r="D10" s="69"/>
      <c r="E10" s="70" t="s">
        <v>23</v>
      </c>
      <c r="F10" s="70"/>
      <c r="G10" s="70"/>
      <c r="H10" s="70"/>
      <c r="I10" s="70"/>
      <c r="J10" s="70"/>
      <c r="K10" s="70"/>
      <c r="L10" s="70"/>
      <c r="M10" s="70"/>
      <c r="N10" s="70"/>
      <c r="O10" s="70"/>
      <c r="P10" s="70"/>
      <c r="Q10" s="70"/>
      <c r="R10" s="1"/>
      <c r="S10" s="1"/>
      <c r="T10" s="1"/>
      <c r="U10" s="1"/>
      <c r="V10" s="1"/>
      <c r="W10" s="4"/>
      <c r="X10" s="4"/>
      <c r="Y10" s="4"/>
      <c r="Z10" s="4"/>
      <c r="AA10" s="4"/>
      <c r="AB10" s="4"/>
      <c r="AC10" s="4"/>
      <c r="AD10" s="4"/>
      <c r="AE10" s="4"/>
      <c r="AF10" s="4"/>
      <c r="AG10" s="4"/>
      <c r="AH10" s="4"/>
      <c r="AI10" s="4"/>
    </row>
    <row r="11" spans="1:38" ht="15.75" customHeight="1" x14ac:dyDescent="0.2">
      <c r="A11" s="10" t="s">
        <v>4</v>
      </c>
      <c r="B11" s="10"/>
      <c r="C11" s="10"/>
      <c r="D11" s="10"/>
      <c r="E11" s="54" t="s">
        <v>5</v>
      </c>
      <c r="F11" s="54"/>
      <c r="G11" s="54"/>
      <c r="H11" s="54"/>
      <c r="I11" s="54"/>
      <c r="J11" s="54"/>
      <c r="K11" s="54"/>
      <c r="L11" s="54"/>
      <c r="M11" s="54"/>
      <c r="N11" s="54"/>
      <c r="O11" s="54"/>
      <c r="P11" s="54"/>
      <c r="Q11" s="54"/>
      <c r="R11" s="1"/>
      <c r="S11" s="1"/>
      <c r="T11" s="1"/>
      <c r="U11" s="1"/>
      <c r="V11" s="1"/>
      <c r="W11" s="5"/>
      <c r="X11" s="5"/>
      <c r="Y11" s="5"/>
      <c r="Z11" s="6"/>
      <c r="AA11" s="6"/>
      <c r="AB11" s="6"/>
      <c r="AC11" s="6"/>
      <c r="AD11" s="6"/>
      <c r="AE11" s="6"/>
      <c r="AF11" s="6"/>
      <c r="AG11" s="6"/>
      <c r="AH11" s="6"/>
      <c r="AI11" s="6"/>
    </row>
    <row r="12" spans="1:38" ht="15.75" customHeight="1" x14ac:dyDescent="0.2">
      <c r="A12" s="10" t="s">
        <v>6</v>
      </c>
      <c r="B12" s="10"/>
      <c r="C12" s="10"/>
      <c r="D12" s="10"/>
      <c r="E12" s="54" t="s">
        <v>7</v>
      </c>
      <c r="F12" s="54"/>
      <c r="G12" s="54"/>
      <c r="H12" s="54"/>
      <c r="I12" s="54"/>
      <c r="J12" s="54"/>
      <c r="K12" s="54"/>
      <c r="L12" s="54"/>
      <c r="M12" s="54"/>
      <c r="N12" s="54"/>
      <c r="O12" s="54"/>
      <c r="P12" s="54"/>
      <c r="Q12" s="54"/>
      <c r="R12" s="1"/>
      <c r="S12" s="1"/>
      <c r="T12" s="1"/>
      <c r="U12" s="1"/>
      <c r="V12" s="1"/>
      <c r="W12" s="55" t="s">
        <v>8</v>
      </c>
      <c r="X12" s="56"/>
      <c r="Y12" s="56"/>
      <c r="Z12" s="56"/>
      <c r="AA12" s="57" t="s">
        <v>8</v>
      </c>
      <c r="AB12" s="57"/>
      <c r="AC12" s="57"/>
      <c r="AD12" s="57"/>
      <c r="AE12" s="57" t="s">
        <v>9</v>
      </c>
      <c r="AF12" s="57"/>
      <c r="AG12" s="57"/>
      <c r="AH12" s="58"/>
    </row>
    <row r="13" spans="1:38" ht="15.75" customHeight="1" x14ac:dyDescent="0.2">
      <c r="A13" s="8"/>
      <c r="B13" s="8"/>
      <c r="C13" s="8"/>
      <c r="D13" s="8"/>
      <c r="E13" s="83" t="s">
        <v>39</v>
      </c>
      <c r="F13" s="83"/>
      <c r="G13" s="83"/>
      <c r="H13" s="83"/>
      <c r="I13" s="83"/>
      <c r="J13" s="83"/>
      <c r="K13" s="83"/>
      <c r="L13" s="83"/>
      <c r="M13" s="83"/>
      <c r="N13" s="83"/>
      <c r="O13" s="83"/>
      <c r="P13" s="83"/>
      <c r="Q13" s="83"/>
      <c r="R13" s="1"/>
      <c r="S13" s="1"/>
      <c r="T13" s="1"/>
      <c r="U13" s="1"/>
      <c r="V13" s="1"/>
      <c r="W13" s="61"/>
      <c r="X13" s="62"/>
      <c r="Y13" s="62"/>
      <c r="Z13" s="62"/>
      <c r="AA13" s="62"/>
      <c r="AB13" s="62"/>
      <c r="AC13" s="62"/>
      <c r="AD13" s="62"/>
      <c r="AE13" s="62"/>
      <c r="AF13" s="62"/>
      <c r="AG13" s="62"/>
      <c r="AH13" s="65"/>
    </row>
    <row r="14" spans="1:38" ht="15.75" customHeight="1" x14ac:dyDescent="0.2">
      <c r="A14" s="1" t="s">
        <v>11</v>
      </c>
      <c r="B14" s="1"/>
      <c r="C14" s="1"/>
      <c r="D14" s="1"/>
      <c r="E14" s="83"/>
      <c r="F14" s="83"/>
      <c r="G14" s="83"/>
      <c r="H14" s="83"/>
      <c r="I14" s="83"/>
      <c r="J14" s="83"/>
      <c r="K14" s="83"/>
      <c r="L14" s="83"/>
      <c r="M14" s="83"/>
      <c r="N14" s="83"/>
      <c r="O14" s="83"/>
      <c r="P14" s="83"/>
      <c r="Q14" s="83"/>
      <c r="W14" s="63"/>
      <c r="X14" s="64"/>
      <c r="Y14" s="64"/>
      <c r="Z14" s="64"/>
      <c r="AA14" s="64"/>
      <c r="AB14" s="64"/>
      <c r="AC14" s="64"/>
      <c r="AD14" s="64"/>
      <c r="AE14" s="64"/>
      <c r="AF14" s="64"/>
      <c r="AG14" s="64"/>
      <c r="AH14" s="66"/>
    </row>
    <row r="15" spans="1:38" ht="15.75" customHeight="1" x14ac:dyDescent="0.2">
      <c r="E15" s="84"/>
      <c r="F15" s="84"/>
      <c r="G15" s="84"/>
      <c r="H15" s="84"/>
      <c r="I15" s="84"/>
      <c r="J15" s="84"/>
      <c r="K15" s="84"/>
      <c r="L15" s="84"/>
      <c r="M15" s="84"/>
      <c r="N15" s="84"/>
      <c r="O15" s="84"/>
      <c r="P15" s="84"/>
      <c r="Q15" s="84"/>
      <c r="W15" s="63"/>
      <c r="X15" s="64"/>
      <c r="Y15" s="64"/>
      <c r="Z15" s="64"/>
      <c r="AA15" s="64"/>
      <c r="AB15" s="64"/>
      <c r="AC15" s="64"/>
      <c r="AD15" s="64"/>
      <c r="AE15" s="64"/>
      <c r="AF15" s="64"/>
      <c r="AG15" s="64"/>
      <c r="AH15" s="66"/>
    </row>
    <row r="17" spans="1:39"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9" ht="21" customHeight="1" x14ac:dyDescent="0.2">
      <c r="A18" s="24" t="s">
        <v>12</v>
      </c>
      <c r="B18" s="52"/>
      <c r="C18" s="52"/>
      <c r="D18" s="52"/>
      <c r="E18" s="52"/>
      <c r="F18" s="52"/>
      <c r="G18" s="52"/>
      <c r="H18" s="52"/>
      <c r="I18" s="52"/>
      <c r="J18" s="52"/>
      <c r="K18" s="52"/>
      <c r="L18" s="52"/>
      <c r="M18" s="52"/>
      <c r="N18" s="52"/>
      <c r="O18" s="52"/>
      <c r="P18" s="52" t="s">
        <v>13</v>
      </c>
      <c r="Q18" s="52"/>
      <c r="R18" s="52"/>
      <c r="S18" s="52"/>
      <c r="T18" s="52" t="s">
        <v>14</v>
      </c>
      <c r="U18" s="52"/>
      <c r="V18" s="52"/>
      <c r="W18" s="52" t="s">
        <v>15</v>
      </c>
      <c r="X18" s="52"/>
      <c r="Y18" s="52"/>
      <c r="Z18" s="52"/>
      <c r="AA18" s="52"/>
      <c r="AB18" s="52" t="s">
        <v>16</v>
      </c>
      <c r="AC18" s="52"/>
      <c r="AD18" s="52"/>
      <c r="AE18" s="52"/>
      <c r="AF18" s="52"/>
      <c r="AG18" s="52"/>
      <c r="AH18" s="52"/>
      <c r="AI18" s="53"/>
    </row>
    <row r="19" spans="1:39" ht="26.25" customHeight="1" x14ac:dyDescent="0.2">
      <c r="A19" s="38" t="s">
        <v>22</v>
      </c>
      <c r="B19" s="39"/>
      <c r="C19" s="39"/>
      <c r="D19" s="39"/>
      <c r="E19" s="39"/>
      <c r="F19" s="39"/>
      <c r="G19" s="39"/>
      <c r="H19" s="39"/>
      <c r="I19" s="39"/>
      <c r="J19" s="39"/>
      <c r="K19" s="39"/>
      <c r="L19" s="39"/>
      <c r="M19" s="39"/>
      <c r="N19" s="39"/>
      <c r="O19" s="39"/>
      <c r="P19" s="40"/>
      <c r="Q19" s="40"/>
      <c r="R19" s="40"/>
      <c r="S19" s="40"/>
      <c r="T19" s="49"/>
      <c r="U19" s="49"/>
      <c r="V19" s="49"/>
      <c r="W19" s="40"/>
      <c r="X19" s="40"/>
      <c r="Y19" s="40"/>
      <c r="Z19" s="40"/>
      <c r="AA19" s="40"/>
      <c r="AB19" s="41"/>
      <c r="AC19" s="41"/>
      <c r="AD19" s="41"/>
      <c r="AE19" s="41"/>
      <c r="AF19" s="41"/>
      <c r="AG19" s="41"/>
      <c r="AH19" s="41"/>
      <c r="AI19" s="42"/>
      <c r="AJ19" t="s">
        <v>24</v>
      </c>
      <c r="AK19" t="s">
        <v>25</v>
      </c>
      <c r="AL19" t="s">
        <v>26</v>
      </c>
      <c r="AM19" t="s">
        <v>27</v>
      </c>
    </row>
    <row r="20" spans="1:39" ht="26.25" customHeight="1" x14ac:dyDescent="0.2">
      <c r="A20" s="38" t="s">
        <v>33</v>
      </c>
      <c r="B20" s="39"/>
      <c r="C20" s="39"/>
      <c r="D20" s="39"/>
      <c r="E20" s="39"/>
      <c r="F20" s="39"/>
      <c r="G20" s="39"/>
      <c r="H20" s="39"/>
      <c r="I20" s="39"/>
      <c r="J20" s="39"/>
      <c r="K20" s="39"/>
      <c r="L20" s="39"/>
      <c r="M20" s="39"/>
      <c r="N20" s="39"/>
      <c r="O20" s="39"/>
      <c r="P20" s="40">
        <v>310</v>
      </c>
      <c r="Q20" s="40"/>
      <c r="R20" s="40"/>
      <c r="S20" s="40"/>
      <c r="T20" s="40" t="s">
        <v>32</v>
      </c>
      <c r="U20" s="40"/>
      <c r="V20" s="40"/>
      <c r="W20" s="40">
        <v>70</v>
      </c>
      <c r="X20" s="40"/>
      <c r="Y20" s="40"/>
      <c r="Z20" s="40"/>
      <c r="AA20" s="40"/>
      <c r="AB20" s="41">
        <f>P20*W20</f>
        <v>21700</v>
      </c>
      <c r="AC20" s="41"/>
      <c r="AD20" s="41"/>
      <c r="AE20" s="41"/>
      <c r="AF20" s="41"/>
      <c r="AG20" s="41"/>
      <c r="AH20" s="41"/>
      <c r="AI20" s="42"/>
      <c r="AJ20" t="s">
        <v>68</v>
      </c>
    </row>
    <row r="21" spans="1:39" ht="26.25" customHeight="1" x14ac:dyDescent="0.2">
      <c r="A21" s="38" t="s">
        <v>34</v>
      </c>
      <c r="B21" s="39"/>
      <c r="C21" s="39"/>
      <c r="D21" s="39"/>
      <c r="E21" s="39"/>
      <c r="F21" s="39"/>
      <c r="G21" s="39"/>
      <c r="H21" s="39"/>
      <c r="I21" s="39"/>
      <c r="J21" s="39"/>
      <c r="K21" s="39"/>
      <c r="L21" s="39"/>
      <c r="M21" s="39"/>
      <c r="N21" s="39"/>
      <c r="O21" s="39"/>
      <c r="P21" s="40">
        <v>1</v>
      </c>
      <c r="Q21" s="40"/>
      <c r="R21" s="40"/>
      <c r="S21" s="40"/>
      <c r="T21" s="49" t="s">
        <v>36</v>
      </c>
      <c r="U21" s="49"/>
      <c r="V21" s="49"/>
      <c r="W21" s="40">
        <v>16000</v>
      </c>
      <c r="X21" s="40"/>
      <c r="Y21" s="40"/>
      <c r="Z21" s="40"/>
      <c r="AA21" s="40"/>
      <c r="AB21" s="41">
        <f>W21*P21</f>
        <v>16000</v>
      </c>
      <c r="AC21" s="41"/>
      <c r="AD21" s="41"/>
      <c r="AE21" s="41"/>
      <c r="AF21" s="41"/>
      <c r="AG21" s="41"/>
      <c r="AH21" s="41"/>
      <c r="AI21" s="42"/>
    </row>
    <row r="22" spans="1:39" ht="26.25" customHeight="1" x14ac:dyDescent="0.2">
      <c r="A22" s="50" t="s">
        <v>35</v>
      </c>
      <c r="B22" s="51"/>
      <c r="C22" s="51"/>
      <c r="D22" s="51"/>
      <c r="E22" s="51"/>
      <c r="F22" s="51"/>
      <c r="G22" s="51"/>
      <c r="H22" s="51"/>
      <c r="I22" s="51"/>
      <c r="J22" s="51"/>
      <c r="K22" s="51"/>
      <c r="L22" s="51"/>
      <c r="M22" s="51"/>
      <c r="N22" s="51"/>
      <c r="O22" s="51"/>
      <c r="P22" s="40"/>
      <c r="Q22" s="40"/>
      <c r="R22" s="40"/>
      <c r="S22" s="40"/>
      <c r="T22" s="49"/>
      <c r="U22" s="49"/>
      <c r="V22" s="49"/>
      <c r="W22" s="40"/>
      <c r="X22" s="40"/>
      <c r="Y22" s="40"/>
      <c r="Z22" s="40"/>
      <c r="AA22" s="40"/>
      <c r="AB22" s="41"/>
      <c r="AC22" s="41"/>
      <c r="AD22" s="41"/>
      <c r="AE22" s="41"/>
      <c r="AF22" s="41"/>
      <c r="AG22" s="41"/>
      <c r="AH22" s="41"/>
      <c r="AI22" s="42"/>
    </row>
    <row r="23" spans="1:39" ht="26.25" customHeight="1" x14ac:dyDescent="0.2">
      <c r="A23" s="38"/>
      <c r="B23" s="39"/>
      <c r="C23" s="39"/>
      <c r="D23" s="39"/>
      <c r="E23" s="39"/>
      <c r="F23" s="39"/>
      <c r="G23" s="39"/>
      <c r="H23" s="39"/>
      <c r="I23" s="39"/>
      <c r="J23" s="39"/>
      <c r="K23" s="39"/>
      <c r="L23" s="39"/>
      <c r="M23" s="39"/>
      <c r="N23" s="39"/>
      <c r="O23" s="39"/>
      <c r="P23" s="40"/>
      <c r="Q23" s="40"/>
      <c r="R23" s="40"/>
      <c r="S23" s="40"/>
      <c r="T23" s="49"/>
      <c r="U23" s="49"/>
      <c r="V23" s="49"/>
      <c r="W23" s="40"/>
      <c r="X23" s="40"/>
      <c r="Y23" s="40"/>
      <c r="Z23" s="40"/>
      <c r="AA23" s="40"/>
      <c r="AB23" s="41"/>
      <c r="AC23" s="41"/>
      <c r="AD23" s="41"/>
      <c r="AE23" s="41"/>
      <c r="AF23" s="41"/>
      <c r="AG23" s="41"/>
      <c r="AH23" s="41"/>
      <c r="AI23" s="42"/>
    </row>
    <row r="24" spans="1:39" ht="26.25" customHeight="1" x14ac:dyDescent="0.2">
      <c r="A24" s="38"/>
      <c r="B24" s="39"/>
      <c r="C24" s="39"/>
      <c r="D24" s="39"/>
      <c r="E24" s="39"/>
      <c r="F24" s="39"/>
      <c r="G24" s="39"/>
      <c r="H24" s="39"/>
      <c r="I24" s="39"/>
      <c r="J24" s="39"/>
      <c r="K24" s="39"/>
      <c r="L24" s="39"/>
      <c r="M24" s="39"/>
      <c r="N24" s="39"/>
      <c r="O24" s="39"/>
      <c r="P24" s="40"/>
      <c r="Q24" s="40"/>
      <c r="R24" s="40"/>
      <c r="S24" s="40"/>
      <c r="T24" s="49"/>
      <c r="U24" s="49"/>
      <c r="V24" s="49"/>
      <c r="W24" s="85"/>
      <c r="X24" s="40"/>
      <c r="Y24" s="40"/>
      <c r="Z24" s="40"/>
      <c r="AA24" s="40"/>
      <c r="AB24" s="41"/>
      <c r="AC24" s="41"/>
      <c r="AD24" s="41"/>
      <c r="AE24" s="41"/>
      <c r="AF24" s="41"/>
      <c r="AG24" s="41"/>
      <c r="AH24" s="41"/>
      <c r="AI24" s="42"/>
    </row>
    <row r="25" spans="1:39" ht="26.25" customHeight="1" x14ac:dyDescent="0.2">
      <c r="A25" s="38"/>
      <c r="B25" s="39"/>
      <c r="C25" s="39"/>
      <c r="D25" s="39"/>
      <c r="E25" s="39"/>
      <c r="F25" s="39"/>
      <c r="G25" s="39"/>
      <c r="H25" s="39"/>
      <c r="I25" s="39"/>
      <c r="J25" s="39"/>
      <c r="K25" s="39"/>
      <c r="L25" s="39"/>
      <c r="M25" s="39"/>
      <c r="N25" s="39"/>
      <c r="O25" s="39"/>
      <c r="P25" s="40"/>
      <c r="Q25" s="40"/>
      <c r="R25" s="40"/>
      <c r="S25" s="40"/>
      <c r="T25" s="49"/>
      <c r="U25" s="49"/>
      <c r="V25" s="49"/>
      <c r="W25" s="40"/>
      <c r="X25" s="40"/>
      <c r="Y25" s="40"/>
      <c r="Z25" s="40"/>
      <c r="AA25" s="40"/>
      <c r="AB25" s="41"/>
      <c r="AC25" s="41"/>
      <c r="AD25" s="41"/>
      <c r="AE25" s="41"/>
      <c r="AF25" s="41"/>
      <c r="AG25" s="41"/>
      <c r="AH25" s="41"/>
      <c r="AI25" s="42"/>
    </row>
    <row r="26" spans="1:39" ht="26.25" customHeight="1" x14ac:dyDescent="0.2">
      <c r="A26" s="38"/>
      <c r="B26" s="39"/>
      <c r="C26" s="39"/>
      <c r="D26" s="39"/>
      <c r="E26" s="39"/>
      <c r="F26" s="39"/>
      <c r="G26" s="39"/>
      <c r="H26" s="39"/>
      <c r="I26" s="39"/>
      <c r="J26" s="39"/>
      <c r="K26" s="39"/>
      <c r="L26" s="39"/>
      <c r="M26" s="39"/>
      <c r="N26" s="39"/>
      <c r="O26" s="39"/>
      <c r="P26" s="40"/>
      <c r="Q26" s="40"/>
      <c r="R26" s="40"/>
      <c r="S26" s="40"/>
      <c r="T26" s="49"/>
      <c r="U26" s="49"/>
      <c r="V26" s="49"/>
      <c r="W26" s="40"/>
      <c r="X26" s="40"/>
      <c r="Y26" s="40"/>
      <c r="Z26" s="40"/>
      <c r="AA26" s="40"/>
      <c r="AB26" s="41"/>
      <c r="AC26" s="41"/>
      <c r="AD26" s="41"/>
      <c r="AE26" s="41"/>
      <c r="AF26" s="41"/>
      <c r="AG26" s="41"/>
      <c r="AH26" s="41"/>
      <c r="AI26" s="42"/>
    </row>
    <row r="27" spans="1:39" ht="26.25" customHeight="1" x14ac:dyDescent="0.2">
      <c r="A27" s="38"/>
      <c r="B27" s="39"/>
      <c r="C27" s="39"/>
      <c r="D27" s="39"/>
      <c r="E27" s="39"/>
      <c r="F27" s="39"/>
      <c r="G27" s="39"/>
      <c r="H27" s="39"/>
      <c r="I27" s="39"/>
      <c r="J27" s="39"/>
      <c r="K27" s="39"/>
      <c r="L27" s="39"/>
      <c r="M27" s="39"/>
      <c r="N27" s="39"/>
      <c r="O27" s="39"/>
      <c r="P27" s="40"/>
      <c r="Q27" s="40"/>
      <c r="R27" s="40"/>
      <c r="S27" s="40"/>
      <c r="T27" s="49"/>
      <c r="U27" s="49"/>
      <c r="V27" s="49"/>
      <c r="W27" s="40"/>
      <c r="X27" s="40"/>
      <c r="Y27" s="40"/>
      <c r="Z27" s="40"/>
      <c r="AA27" s="40"/>
      <c r="AB27" s="41"/>
      <c r="AC27" s="41"/>
      <c r="AD27" s="41"/>
      <c r="AE27" s="41"/>
      <c r="AF27" s="41"/>
      <c r="AG27" s="41"/>
      <c r="AH27" s="41"/>
      <c r="AI27" s="42"/>
    </row>
    <row r="28" spans="1:39" ht="26.25" customHeight="1" x14ac:dyDescent="0.2">
      <c r="A28" s="38"/>
      <c r="B28" s="39"/>
      <c r="C28" s="39"/>
      <c r="D28" s="39"/>
      <c r="E28" s="39"/>
      <c r="F28" s="39"/>
      <c r="G28" s="39"/>
      <c r="H28" s="39"/>
      <c r="I28" s="39"/>
      <c r="J28" s="39"/>
      <c r="K28" s="39"/>
      <c r="L28" s="39"/>
      <c r="M28" s="39"/>
      <c r="N28" s="39"/>
      <c r="O28" s="39"/>
      <c r="P28" s="40"/>
      <c r="Q28" s="40"/>
      <c r="R28" s="40"/>
      <c r="S28" s="40"/>
      <c r="T28" s="49"/>
      <c r="U28" s="49"/>
      <c r="V28" s="49"/>
      <c r="W28" s="40"/>
      <c r="X28" s="40"/>
      <c r="Y28" s="40"/>
      <c r="Z28" s="40"/>
      <c r="AA28" s="40"/>
      <c r="AB28" s="41"/>
      <c r="AC28" s="41"/>
      <c r="AD28" s="41"/>
      <c r="AE28" s="41"/>
      <c r="AF28" s="41"/>
      <c r="AG28" s="41"/>
      <c r="AH28" s="41"/>
      <c r="AI28" s="42"/>
    </row>
    <row r="29" spans="1:39" ht="26.25" customHeight="1" x14ac:dyDescent="0.2">
      <c r="A29" s="38"/>
      <c r="B29" s="39"/>
      <c r="C29" s="39"/>
      <c r="D29" s="39"/>
      <c r="E29" s="39"/>
      <c r="F29" s="39"/>
      <c r="G29" s="39"/>
      <c r="H29" s="39"/>
      <c r="I29" s="39"/>
      <c r="J29" s="39"/>
      <c r="K29" s="39"/>
      <c r="L29" s="39"/>
      <c r="M29" s="39"/>
      <c r="N29" s="39"/>
      <c r="O29" s="39"/>
      <c r="P29" s="40"/>
      <c r="Q29" s="40"/>
      <c r="R29" s="40"/>
      <c r="S29" s="40"/>
      <c r="T29" s="40"/>
      <c r="U29" s="40"/>
      <c r="V29" s="40"/>
      <c r="W29" s="40"/>
      <c r="X29" s="40"/>
      <c r="Y29" s="40"/>
      <c r="Z29" s="40"/>
      <c r="AA29" s="40"/>
      <c r="AB29" s="41"/>
      <c r="AC29" s="41"/>
      <c r="AD29" s="41"/>
      <c r="AE29" s="41"/>
      <c r="AF29" s="41"/>
      <c r="AG29" s="41"/>
      <c r="AH29" s="41"/>
      <c r="AI29" s="42"/>
    </row>
    <row r="30" spans="1:39" ht="26.25" customHeight="1" x14ac:dyDescent="0.2">
      <c r="A30" s="43"/>
      <c r="B30" s="44"/>
      <c r="C30" s="44"/>
      <c r="D30" s="44"/>
      <c r="E30" s="44"/>
      <c r="F30" s="44"/>
      <c r="G30" s="44"/>
      <c r="H30" s="44"/>
      <c r="I30" s="44"/>
      <c r="J30" s="44"/>
      <c r="K30" s="44"/>
      <c r="L30" s="44"/>
      <c r="M30" s="44"/>
      <c r="N30" s="44"/>
      <c r="O30" s="44"/>
      <c r="P30" s="45"/>
      <c r="Q30" s="45"/>
      <c r="R30" s="45"/>
      <c r="S30" s="45"/>
      <c r="T30" s="45"/>
      <c r="U30" s="45"/>
      <c r="V30" s="45"/>
      <c r="W30" s="46"/>
      <c r="X30" s="46"/>
      <c r="Y30" s="46"/>
      <c r="Z30" s="46"/>
      <c r="AA30" s="46"/>
      <c r="AB30" s="47"/>
      <c r="AC30" s="47"/>
      <c r="AD30" s="47"/>
      <c r="AE30" s="47"/>
      <c r="AF30" s="47"/>
      <c r="AG30" s="47"/>
      <c r="AH30" s="47"/>
      <c r="AI30" s="48"/>
    </row>
    <row r="31" spans="1:39" ht="21" customHeight="1" x14ac:dyDescent="0.2">
      <c r="P31" s="23" t="s">
        <v>17</v>
      </c>
      <c r="Q31" s="23"/>
      <c r="R31" s="23"/>
      <c r="S31" s="23"/>
      <c r="T31" s="23"/>
      <c r="U31" s="23"/>
      <c r="V31" s="23"/>
      <c r="W31" s="23"/>
      <c r="X31" s="23"/>
      <c r="Y31" s="23"/>
      <c r="Z31" s="23"/>
      <c r="AA31" s="24"/>
      <c r="AB31" s="25">
        <f>SUM(AB20:AI30)</f>
        <v>37700</v>
      </c>
      <c r="AC31" s="26"/>
      <c r="AD31" s="26"/>
      <c r="AE31" s="26"/>
      <c r="AF31" s="26"/>
      <c r="AG31" s="26"/>
      <c r="AH31" s="26"/>
      <c r="AI31" s="27"/>
    </row>
    <row r="32" spans="1:39" ht="21" customHeight="1" x14ac:dyDescent="0.2">
      <c r="P32" s="28" t="s">
        <v>18</v>
      </c>
      <c r="Q32" s="28"/>
      <c r="R32" s="28"/>
      <c r="S32" s="28"/>
      <c r="T32" s="28"/>
      <c r="U32" s="28"/>
      <c r="V32" s="28"/>
      <c r="W32" s="28"/>
      <c r="X32" s="28"/>
      <c r="Y32" s="28"/>
      <c r="Z32" s="28"/>
      <c r="AA32" s="29"/>
      <c r="AB32" s="30">
        <f>AB31*10%</f>
        <v>3770</v>
      </c>
      <c r="AC32" s="31"/>
      <c r="AD32" s="31"/>
      <c r="AE32" s="31"/>
      <c r="AF32" s="31"/>
      <c r="AG32" s="31"/>
      <c r="AH32" s="31"/>
      <c r="AI32" s="32"/>
    </row>
    <row r="33" spans="1:35" ht="21" customHeight="1" x14ac:dyDescent="0.2">
      <c r="P33" s="33" t="s">
        <v>19</v>
      </c>
      <c r="Q33" s="33"/>
      <c r="R33" s="33"/>
      <c r="S33" s="33"/>
      <c r="T33" s="33"/>
      <c r="U33" s="33"/>
      <c r="V33" s="33"/>
      <c r="W33" s="33"/>
      <c r="X33" s="33"/>
      <c r="Y33" s="33"/>
      <c r="Z33" s="33"/>
      <c r="AA33" s="34"/>
      <c r="AB33" s="35">
        <f>AB31+AB32</f>
        <v>41470</v>
      </c>
      <c r="AC33" s="36"/>
      <c r="AD33" s="36"/>
      <c r="AE33" s="36"/>
      <c r="AF33" s="36"/>
      <c r="AG33" s="36"/>
      <c r="AH33" s="36"/>
      <c r="AI33" s="37"/>
    </row>
    <row r="35" spans="1:35" x14ac:dyDescent="0.2">
      <c r="A35" s="14" t="s">
        <v>20</v>
      </c>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6"/>
    </row>
    <row r="36" spans="1:35" ht="13.5" customHeight="1" x14ac:dyDescent="0.2">
      <c r="A36" s="17"/>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9"/>
    </row>
    <row r="37" spans="1:35" ht="13.5" customHeight="1" x14ac:dyDescent="0.2">
      <c r="A37" s="20"/>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2"/>
    </row>
    <row r="38" spans="1:35" ht="13.5" customHeight="1" x14ac:dyDescent="0.2">
      <c r="A38" s="20"/>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2"/>
    </row>
    <row r="39" spans="1:35" ht="13.5" customHeight="1" x14ac:dyDescent="0.2">
      <c r="A39" s="20"/>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2"/>
    </row>
    <row r="40" spans="1:35" ht="13.5" customHeight="1" x14ac:dyDescent="0.2">
      <c r="A40" s="20"/>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2"/>
    </row>
    <row r="41" spans="1:35" x14ac:dyDescent="0.2">
      <c r="A41" s="11"/>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3"/>
    </row>
  </sheetData>
  <mergeCells count="99">
    <mergeCell ref="A1:AI2"/>
    <mergeCell ref="A4:N5"/>
    <mergeCell ref="O4:Q5"/>
    <mergeCell ref="Z4:AI4"/>
    <mergeCell ref="A7:G8"/>
    <mergeCell ref="H7:Q8"/>
    <mergeCell ref="AK8:AK9"/>
    <mergeCell ref="AL8:AL9"/>
    <mergeCell ref="X9:AI9"/>
    <mergeCell ref="A10:D10"/>
    <mergeCell ref="E10:Q10"/>
    <mergeCell ref="E11:Q11"/>
    <mergeCell ref="E12:Q12"/>
    <mergeCell ref="W12:Z12"/>
    <mergeCell ref="AA12:AD12"/>
    <mergeCell ref="AJ8:AJ9"/>
    <mergeCell ref="AE12:AH12"/>
    <mergeCell ref="E13:Q15"/>
    <mergeCell ref="W13:Z15"/>
    <mergeCell ref="AA13:AD15"/>
    <mergeCell ref="AE13:AH15"/>
    <mergeCell ref="A19:O19"/>
    <mergeCell ref="P19:S19"/>
    <mergeCell ref="T19:V19"/>
    <mergeCell ref="W19:AA19"/>
    <mergeCell ref="AB19:AI19"/>
    <mergeCell ref="A18:O18"/>
    <mergeCell ref="P18:S18"/>
    <mergeCell ref="T18:V18"/>
    <mergeCell ref="W18:AA18"/>
    <mergeCell ref="AB18:AI18"/>
    <mergeCell ref="A21:O21"/>
    <mergeCell ref="P21:S21"/>
    <mergeCell ref="T21:V21"/>
    <mergeCell ref="W21:AA21"/>
    <mergeCell ref="AB21:AI21"/>
    <mergeCell ref="A20:O20"/>
    <mergeCell ref="P20:S20"/>
    <mergeCell ref="T20:V20"/>
    <mergeCell ref="W20:AA20"/>
    <mergeCell ref="AB20:AI20"/>
    <mergeCell ref="A23:O23"/>
    <mergeCell ref="P23:S23"/>
    <mergeCell ref="T23:V23"/>
    <mergeCell ref="W23:AA23"/>
    <mergeCell ref="AB23:AI23"/>
    <mergeCell ref="A22:O22"/>
    <mergeCell ref="P22:S22"/>
    <mergeCell ref="T22:V22"/>
    <mergeCell ref="W22:AA22"/>
    <mergeCell ref="AB22:AI22"/>
    <mergeCell ref="A25:O25"/>
    <mergeCell ref="P25:S25"/>
    <mergeCell ref="T25:V25"/>
    <mergeCell ref="W25:AA25"/>
    <mergeCell ref="AB25:AI25"/>
    <mergeCell ref="A24:O24"/>
    <mergeCell ref="P24:S24"/>
    <mergeCell ref="T24:V24"/>
    <mergeCell ref="W24:AA24"/>
    <mergeCell ref="AB24:AI24"/>
    <mergeCell ref="A27:O27"/>
    <mergeCell ref="P27:S27"/>
    <mergeCell ref="T27:V27"/>
    <mergeCell ref="W27:AA27"/>
    <mergeCell ref="AB27:AI27"/>
    <mergeCell ref="A26:O26"/>
    <mergeCell ref="P26:S26"/>
    <mergeCell ref="T26:V26"/>
    <mergeCell ref="W26:AA26"/>
    <mergeCell ref="AB26:AI26"/>
    <mergeCell ref="A29:O29"/>
    <mergeCell ref="P29:S29"/>
    <mergeCell ref="T29:V29"/>
    <mergeCell ref="W29:AA29"/>
    <mergeCell ref="AB29:AI29"/>
    <mergeCell ref="A28:O28"/>
    <mergeCell ref="P28:S28"/>
    <mergeCell ref="T28:V28"/>
    <mergeCell ref="W28:AA28"/>
    <mergeCell ref="AB28:AI28"/>
    <mergeCell ref="A36:AI36"/>
    <mergeCell ref="A30:O30"/>
    <mergeCell ref="P30:S30"/>
    <mergeCell ref="T30:V30"/>
    <mergeCell ref="W30:AA30"/>
    <mergeCell ref="AB30:AI30"/>
    <mergeCell ref="P31:AA31"/>
    <mergeCell ref="AB31:AI31"/>
    <mergeCell ref="P32:AA32"/>
    <mergeCell ref="AB32:AI32"/>
    <mergeCell ref="P33:AA33"/>
    <mergeCell ref="AB33:AI33"/>
    <mergeCell ref="A35:AI35"/>
    <mergeCell ref="A37:AI37"/>
    <mergeCell ref="A38:AI38"/>
    <mergeCell ref="A39:AI39"/>
    <mergeCell ref="A40:AI40"/>
    <mergeCell ref="A41:AI41"/>
  </mergeCells>
  <phoneticPr fontId="16"/>
  <pageMargins left="0.82677165354330717" right="0.59055118110236227" top="0.6" bottom="0.35433070866141736" header="0.31496062992125984" footer="0.31496062992125984"/>
  <pageSetup paperSize="9" scale="4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2024.6</vt:lpstr>
      <vt:lpstr>2024.3(確定)</vt:lpstr>
      <vt:lpstr>2024.3</vt:lpstr>
      <vt:lpstr>見積り(発泡回収)</vt:lpstr>
      <vt:lpstr>見積り(発泡)</vt:lpstr>
      <vt:lpstr>見積り(軟プラ袋)</vt:lpstr>
      <vt:lpstr>見積り</vt:lpstr>
      <vt:lpstr>確定</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高田 優香</cp:lastModifiedBy>
  <cp:lastPrinted>2024-06-17T08:07:07Z</cp:lastPrinted>
  <dcterms:created xsi:type="dcterms:W3CDTF">2017-05-12T08:40:42Z</dcterms:created>
  <dcterms:modified xsi:type="dcterms:W3CDTF">2024-06-17T08:07:12Z</dcterms:modified>
</cp:coreProperties>
</file>