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defaultThemeVersion="124226"/>
  <mc:AlternateContent xmlns:mc="http://schemas.openxmlformats.org/markup-compatibility/2006">
    <mc:Choice Requires="x15">
      <x15ac:absPath xmlns:x15ac="http://schemas.microsoft.com/office/spreadsheetml/2010/11/ac" url="C:\Users\takada yuka\Desktop\見積書（髙田）\か\"/>
    </mc:Choice>
  </mc:AlternateContent>
  <xr:revisionPtr revIDLastSave="0" documentId="13_ncr:1_{87AE7499-C403-4ED7-AE79-00B801BEC3F7}" xr6:coauthVersionLast="47" xr6:coauthVersionMax="47" xr10:uidLastSave="{00000000-0000-0000-0000-000000000000}"/>
  <bookViews>
    <workbookView xWindow="1910" yWindow="90" windowWidth="15420" windowHeight="9910" activeTab="1" xr2:uid="{00000000-000D-0000-FFFF-FFFF00000000}"/>
  </bookViews>
  <sheets>
    <sheet name="2024.216" sheetId="6" r:id="rId1"/>
    <sheet name="チェック表 (2)" sheetId="7" r:id="rId2"/>
  </sheets>
  <definedNames>
    <definedName name="_xlnm.Print_Area" localSheetId="1">'チェック表 (2)'!$A$1:$J$32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29" i="6" l="1"/>
  <c r="AB28" i="6"/>
  <c r="AB24" i="6"/>
  <c r="AB25" i="6"/>
  <c r="AB22" i="6" l="1"/>
  <c r="AB21" i="6" l="1"/>
  <c r="AB35" i="6" s="1"/>
  <c r="AB36" i="6" l="1"/>
  <c r="AB37" i="6" s="1"/>
  <c r="H7" i="6" s="1"/>
</calcChain>
</file>

<file path=xl/sharedStrings.xml><?xml version="1.0" encoding="utf-8"?>
<sst xmlns="http://schemas.openxmlformats.org/spreadsheetml/2006/main" count="105" uniqueCount="99">
  <si>
    <t>　御　見　積　書</t>
    <rPh sb="1" eb="2">
      <t>オ</t>
    </rPh>
    <rPh sb="3" eb="4">
      <t>ミ</t>
    </rPh>
    <rPh sb="5" eb="6">
      <t>セキ</t>
    </rPh>
    <phoneticPr fontId="5"/>
  </si>
  <si>
    <t>御中</t>
    <rPh sb="0" eb="2">
      <t>オンチュウ</t>
    </rPh>
    <phoneticPr fontId="5"/>
  </si>
  <si>
    <t>（税込）</t>
    <rPh sb="1" eb="3">
      <t>ゼイコミ</t>
    </rPh>
    <phoneticPr fontId="5"/>
  </si>
  <si>
    <t>件名：</t>
    <phoneticPr fontId="5"/>
  </si>
  <si>
    <t>支払条件：</t>
    <phoneticPr fontId="5"/>
  </si>
  <si>
    <t>別途打ち合わせによる</t>
    <phoneticPr fontId="5"/>
  </si>
  <si>
    <t>有効期限：</t>
    <phoneticPr fontId="5"/>
  </si>
  <si>
    <t>見積提出後１ヶ月</t>
    <phoneticPr fontId="5"/>
  </si>
  <si>
    <t>承認</t>
    <phoneticPr fontId="5"/>
  </si>
  <si>
    <t>作成</t>
    <rPh sb="0" eb="2">
      <t>サクセイ</t>
    </rPh>
    <phoneticPr fontId="5"/>
  </si>
  <si>
    <t>この御見積書は概算数量となります。 
実際のご請求は実数量を計測したものとさせて頂きますので御了承願います。</t>
    <phoneticPr fontId="5"/>
  </si>
  <si>
    <t>見積条件：</t>
    <phoneticPr fontId="5"/>
  </si>
  <si>
    <t>品名</t>
    <rPh sb="0" eb="1">
      <t>シナ</t>
    </rPh>
    <rPh sb="1" eb="2">
      <t>メイ</t>
    </rPh>
    <phoneticPr fontId="5"/>
  </si>
  <si>
    <t>数量</t>
    <rPh sb="0" eb="2">
      <t>スウリョウ</t>
    </rPh>
    <phoneticPr fontId="5"/>
  </si>
  <si>
    <t>単位</t>
    <rPh sb="0" eb="2">
      <t>タンイ</t>
    </rPh>
    <phoneticPr fontId="5"/>
  </si>
  <si>
    <t>単価</t>
    <rPh sb="0" eb="2">
      <t>タンカ</t>
    </rPh>
    <phoneticPr fontId="5"/>
  </si>
  <si>
    <t>金額</t>
    <rPh sb="0" eb="2">
      <t>キンガク</t>
    </rPh>
    <phoneticPr fontId="5"/>
  </si>
  <si>
    <t>小計</t>
    <rPh sb="0" eb="2">
      <t>ショウケイ</t>
    </rPh>
    <phoneticPr fontId="5"/>
  </si>
  <si>
    <t>消費税</t>
    <rPh sb="0" eb="3">
      <t>ショウヒゼイ</t>
    </rPh>
    <phoneticPr fontId="5"/>
  </si>
  <si>
    <t>合計</t>
    <rPh sb="0" eb="2">
      <t>ゴウケイ</t>
    </rPh>
    <phoneticPr fontId="5"/>
  </si>
  <si>
    <t>備考</t>
    <rPh sb="0" eb="2">
      <t>ビコウ</t>
    </rPh>
    <phoneticPr fontId="5"/>
  </si>
  <si>
    <t>御見積金額</t>
    <rPh sb="0" eb="1">
      <t>オ</t>
    </rPh>
    <rPh sb="1" eb="3">
      <t>ミツ</t>
    </rPh>
    <rPh sb="3" eb="5">
      <t>キンガク</t>
    </rPh>
    <phoneticPr fontId="5"/>
  </si>
  <si>
    <t>産業廃棄物回収の件</t>
    <rPh sb="0" eb="2">
      <t>サンギョウ</t>
    </rPh>
    <rPh sb="2" eb="5">
      <t>ハイキブツ</t>
    </rPh>
    <rPh sb="5" eb="7">
      <t>カイシュウ</t>
    </rPh>
    <rPh sb="8" eb="9">
      <t>ケン</t>
    </rPh>
    <phoneticPr fontId="5"/>
  </si>
  <si>
    <t>産業廃棄物処分</t>
    <rPh sb="0" eb="2">
      <t>サンギョウ</t>
    </rPh>
    <rPh sb="2" eb="5">
      <t>ハイキブツ</t>
    </rPh>
    <rPh sb="5" eb="7">
      <t>ショブン</t>
    </rPh>
    <phoneticPr fontId="5"/>
  </si>
  <si>
    <t>式</t>
    <rPh sb="0" eb="1">
      <t>シキ</t>
    </rPh>
    <phoneticPr fontId="4"/>
  </si>
  <si>
    <t>車</t>
    <rPh sb="0" eb="1">
      <t>シャ</t>
    </rPh>
    <phoneticPr fontId="4"/>
  </si>
  <si>
    <t>収集運搬費</t>
    <rPh sb="0" eb="2">
      <t>シュウシュウ</t>
    </rPh>
    <rPh sb="2" eb="4">
      <t>ウンパン</t>
    </rPh>
    <rPh sb="4" eb="5">
      <t>ヒ</t>
    </rPh>
    <phoneticPr fontId="4"/>
  </si>
  <si>
    <t>kg</t>
    <phoneticPr fontId="16"/>
  </si>
  <si>
    <t>無償</t>
    <rPh sb="0" eb="2">
      <t>ムショウ</t>
    </rPh>
    <phoneticPr fontId="16"/>
  </si>
  <si>
    <t>御契約書作成諸経費</t>
    <rPh sb="0" eb="1">
      <t>ゴ</t>
    </rPh>
    <rPh sb="1" eb="4">
      <t>ケイヤクショ</t>
    </rPh>
    <rPh sb="4" eb="6">
      <t>サクセイ</t>
    </rPh>
    <rPh sb="6" eb="9">
      <t>ショケイヒ</t>
    </rPh>
    <phoneticPr fontId="4"/>
  </si>
  <si>
    <t>以下余白</t>
    <rPh sb="0" eb="4">
      <t>イカヨハク</t>
    </rPh>
    <phoneticPr fontId="16"/>
  </si>
  <si>
    <t>式</t>
    <rPh sb="0" eb="1">
      <t>シキ</t>
    </rPh>
    <phoneticPr fontId="16"/>
  </si>
  <si>
    <t>・J&amp;T環境株式会社様との産業廃棄物処理委託契約、弊社との単価変更の覚書締結が必要となり、回収は締結後となります。</t>
    <rPh sb="4" eb="6">
      <t>カンキョウ</t>
    </rPh>
    <rPh sb="6" eb="10">
      <t>カブシキガイシャ</t>
    </rPh>
    <rPh sb="10" eb="11">
      <t>サマ</t>
    </rPh>
    <rPh sb="13" eb="15">
      <t>サンギョウ</t>
    </rPh>
    <rPh sb="15" eb="17">
      <t>ハイキ</t>
    </rPh>
    <rPh sb="17" eb="18">
      <t>ブツ</t>
    </rPh>
    <rPh sb="18" eb="20">
      <t>ショリ</t>
    </rPh>
    <rPh sb="20" eb="22">
      <t>イタク</t>
    </rPh>
    <rPh sb="22" eb="24">
      <t>ケイヤク</t>
    </rPh>
    <rPh sb="25" eb="27">
      <t>ヘイシャ</t>
    </rPh>
    <rPh sb="29" eb="31">
      <t>タンカ</t>
    </rPh>
    <rPh sb="31" eb="33">
      <t>ヘンコウ</t>
    </rPh>
    <rPh sb="34" eb="36">
      <t>オボエガキ</t>
    </rPh>
    <rPh sb="36" eb="38">
      <t>テイケツ</t>
    </rPh>
    <rPh sb="39" eb="41">
      <t>ヒツヨウ</t>
    </rPh>
    <rPh sb="45" eb="47">
      <t>カイシュウ</t>
    </rPh>
    <rPh sb="48" eb="50">
      <t>テイケツ</t>
    </rPh>
    <rPh sb="50" eb="51">
      <t>ゴ</t>
    </rPh>
    <phoneticPr fontId="16"/>
  </si>
  <si>
    <t>・上記は2月15日の現地確認時の内容を元に、概算数量での御見積書となります。</t>
    <rPh sb="1" eb="3">
      <t>ジョウキ</t>
    </rPh>
    <rPh sb="5" eb="6">
      <t>ガツ</t>
    </rPh>
    <rPh sb="8" eb="9">
      <t>ヒ</t>
    </rPh>
    <rPh sb="10" eb="12">
      <t>ゲンチ</t>
    </rPh>
    <rPh sb="12" eb="14">
      <t>カクニン</t>
    </rPh>
    <rPh sb="14" eb="15">
      <t>ジ</t>
    </rPh>
    <rPh sb="16" eb="18">
      <t>ナイヨウ</t>
    </rPh>
    <rPh sb="19" eb="20">
      <t>モト</t>
    </rPh>
    <rPh sb="22" eb="24">
      <t>ガイサン</t>
    </rPh>
    <rPh sb="24" eb="26">
      <t>スウリョウ</t>
    </rPh>
    <rPh sb="28" eb="32">
      <t>オミツモリショ</t>
    </rPh>
    <phoneticPr fontId="16"/>
  </si>
  <si>
    <t>　・廃プラスチック類　</t>
    <rPh sb="2" eb="3">
      <t>ハイ</t>
    </rPh>
    <rPh sb="9" eb="10">
      <t>ルイ</t>
    </rPh>
    <phoneticPr fontId="4"/>
  </si>
  <si>
    <t>　・金属くず　</t>
    <rPh sb="2" eb="4">
      <t>キンゾク</t>
    </rPh>
    <phoneticPr fontId="16"/>
  </si>
  <si>
    <t>【株式会社サイコー仙台港資源化センター処分】</t>
    <rPh sb="1" eb="5">
      <t>カブシキガイシャ</t>
    </rPh>
    <rPh sb="9" eb="12">
      <t>センダイコウ</t>
    </rPh>
    <rPh sb="12" eb="15">
      <t>シゲンカ</t>
    </rPh>
    <rPh sb="19" eb="21">
      <t>ショブン</t>
    </rPh>
    <phoneticPr fontId="4"/>
  </si>
  <si>
    <t>㎏</t>
    <phoneticPr fontId="16"/>
  </si>
  <si>
    <t>㎏</t>
    <phoneticPr fontId="5"/>
  </si>
  <si>
    <t>330円　10㎏以下一式3000円</t>
    <rPh sb="3" eb="4">
      <t>エン</t>
    </rPh>
    <rPh sb="8" eb="10">
      <t>イカ</t>
    </rPh>
    <rPh sb="10" eb="12">
      <t>イッシキ</t>
    </rPh>
    <rPh sb="16" eb="17">
      <t>エン</t>
    </rPh>
    <phoneticPr fontId="16"/>
  </si>
  <si>
    <t>　・ｱﾙｶﾘﾏﾝｶﾞﾝ電池（分級①）</t>
    <rPh sb="11" eb="13">
      <t>デンチ</t>
    </rPh>
    <rPh sb="14" eb="16">
      <t>ブンキュウ</t>
    </rPh>
    <phoneticPr fontId="4"/>
  </si>
  <si>
    <t>　・ボタン電池（分級①）</t>
    <rPh sb="5" eb="7">
      <t>デンチ</t>
    </rPh>
    <rPh sb="8" eb="10">
      <t>ブンキュウ</t>
    </rPh>
    <phoneticPr fontId="16"/>
  </si>
  <si>
    <t>・プリンター1台10㎏　・事務椅子1台20㎏　・スピーカー1台10㎏　・モニターキーボード1式20㎏</t>
    <rPh sb="7" eb="8">
      <t>ダイ</t>
    </rPh>
    <rPh sb="13" eb="17">
      <t>ジムイス</t>
    </rPh>
    <rPh sb="18" eb="19">
      <t>ダイ</t>
    </rPh>
    <rPh sb="30" eb="31">
      <t>ダイ</t>
    </rPh>
    <rPh sb="46" eb="47">
      <t>シキ</t>
    </rPh>
    <phoneticPr fontId="16"/>
  </si>
  <si>
    <t>資源物お引き取り</t>
    <rPh sb="0" eb="3">
      <t>シゲンブツ</t>
    </rPh>
    <rPh sb="4" eb="5">
      <t>ヒ</t>
    </rPh>
    <rPh sb="6" eb="7">
      <t>ト</t>
    </rPh>
    <phoneticPr fontId="16"/>
  </si>
  <si>
    <t>古紙</t>
    <rPh sb="0" eb="2">
      <t>コシ</t>
    </rPh>
    <phoneticPr fontId="16"/>
  </si>
  <si>
    <t>伝票3束</t>
    <rPh sb="0" eb="2">
      <t>デンピョウ</t>
    </rPh>
    <rPh sb="3" eb="4">
      <t>タバ</t>
    </rPh>
    <phoneticPr fontId="16"/>
  </si>
  <si>
    <r>
      <rPr>
        <sz val="12"/>
        <color theme="1"/>
        <rFont val="ＭＳ Ｐゴシック"/>
        <family val="3"/>
        <charset val="128"/>
        <scheme val="minor"/>
      </rPr>
      <t>プラ計120㎏</t>
    </r>
    <r>
      <rPr>
        <sz val="11"/>
        <color theme="1"/>
        <rFont val="ＭＳ Ｐゴシック"/>
        <family val="3"/>
        <charset val="128"/>
        <scheme val="minor"/>
      </rPr>
      <t>・カルテ50㎏　・他小物10㎏</t>
    </r>
    <rPh sb="2" eb="3">
      <t>ケイ</t>
    </rPh>
    <rPh sb="16" eb="17">
      <t>ホカ</t>
    </rPh>
    <rPh sb="17" eb="19">
      <t>コモノ</t>
    </rPh>
    <phoneticPr fontId="16"/>
  </si>
  <si>
    <r>
      <rPr>
        <sz val="12"/>
        <color theme="1"/>
        <rFont val="ＭＳ Ｐゴシック"/>
        <family val="3"/>
        <charset val="128"/>
        <scheme val="minor"/>
      </rPr>
      <t>金計54㎏</t>
    </r>
    <r>
      <rPr>
        <sz val="11"/>
        <color theme="1"/>
        <rFont val="ＭＳ Ｐゴシック"/>
        <family val="3"/>
        <charset val="128"/>
        <scheme val="minor"/>
      </rPr>
      <t>・衝立2枚＠3㎏＝6㎏　・アルミ三脚1台3㎏　・機械1台30㎏　・デスクトップ1台15㎏</t>
    </r>
    <rPh sb="0" eb="1">
      <t>キン</t>
    </rPh>
    <rPh sb="1" eb="2">
      <t>ケイ</t>
    </rPh>
    <rPh sb="6" eb="8">
      <t>ツイタテ</t>
    </rPh>
    <rPh sb="9" eb="10">
      <t>マイ</t>
    </rPh>
    <rPh sb="21" eb="23">
      <t>サンキャク</t>
    </rPh>
    <rPh sb="24" eb="25">
      <t>ダイ</t>
    </rPh>
    <rPh sb="29" eb="31">
      <t>キカイ</t>
    </rPh>
    <rPh sb="32" eb="33">
      <t>ダイ</t>
    </rPh>
    <rPh sb="45" eb="46">
      <t>ダイ</t>
    </rPh>
    <phoneticPr fontId="16"/>
  </si>
  <si>
    <t>河北診療所耳鼻咽喉科</t>
    <rPh sb="0" eb="4">
      <t>カホクシンリョウ</t>
    </rPh>
    <rPh sb="4" eb="5">
      <t>ショ</t>
    </rPh>
    <rPh sb="5" eb="10">
      <t>ジビインコウカ</t>
    </rPh>
    <phoneticPr fontId="4"/>
  </si>
  <si>
    <t>ルートダイヤ</t>
    <phoneticPr fontId="16"/>
  </si>
  <si>
    <t>・駐車は敷地内の駐車場を想定しております。回収日は駐車場所の確保をお願い致します。</t>
    <rPh sb="1" eb="3">
      <t>チュウシャ</t>
    </rPh>
    <rPh sb="4" eb="7">
      <t>シキチナイ</t>
    </rPh>
    <rPh sb="8" eb="11">
      <t>チュウシャジョウ</t>
    </rPh>
    <rPh sb="12" eb="14">
      <t>ソウテイ</t>
    </rPh>
    <rPh sb="21" eb="24">
      <t>カイシュウビ</t>
    </rPh>
    <rPh sb="25" eb="29">
      <t>チュウシャバショ</t>
    </rPh>
    <rPh sb="30" eb="32">
      <t>カクホ</t>
    </rPh>
    <rPh sb="34" eb="35">
      <t>ネガ</t>
    </rPh>
    <rPh sb="36" eb="37">
      <t>イタ</t>
    </rPh>
    <phoneticPr fontId="16"/>
  </si>
  <si>
    <t>・廃棄物は回収日までに集積していただきますにお願い致します。</t>
    <rPh sb="1" eb="4">
      <t>ハイキブツ</t>
    </rPh>
    <rPh sb="5" eb="8">
      <t>カイシュウビ</t>
    </rPh>
    <rPh sb="11" eb="13">
      <t>シュウセキ</t>
    </rPh>
    <rPh sb="23" eb="24">
      <t>ネガ</t>
    </rPh>
    <rPh sb="25" eb="26">
      <t>イタ</t>
    </rPh>
    <phoneticPr fontId="16"/>
  </si>
  <si>
    <t>【J&amp;T環境株式会社処分】※1</t>
    <rPh sb="4" eb="6">
      <t>カンキョウ</t>
    </rPh>
    <rPh sb="6" eb="10">
      <t>カブシキガイシャ</t>
    </rPh>
    <rPh sb="10" eb="12">
      <t>ショブン</t>
    </rPh>
    <phoneticPr fontId="4"/>
  </si>
  <si>
    <t>※1　10㎏未満の場合は1式料金4,000円となります。金属製の入れ物に入れてご準備頂きますようにお願い致します。</t>
    <rPh sb="6" eb="8">
      <t>ミマン</t>
    </rPh>
    <rPh sb="9" eb="11">
      <t>バアイ</t>
    </rPh>
    <rPh sb="13" eb="14">
      <t>シキ</t>
    </rPh>
    <rPh sb="14" eb="16">
      <t>リョウキン</t>
    </rPh>
    <rPh sb="21" eb="22">
      <t>エン</t>
    </rPh>
    <rPh sb="28" eb="31">
      <t>キンゾクセイ</t>
    </rPh>
    <rPh sb="32" eb="33">
      <t>イ</t>
    </rPh>
    <rPh sb="34" eb="35">
      <t>モノ</t>
    </rPh>
    <rPh sb="36" eb="37">
      <t>イ</t>
    </rPh>
    <rPh sb="40" eb="42">
      <t>ジュンビ</t>
    </rPh>
    <rPh sb="42" eb="43">
      <t>イタダ</t>
    </rPh>
    <rPh sb="50" eb="51">
      <t>ネガ</t>
    </rPh>
    <rPh sb="52" eb="53">
      <t>イタ</t>
    </rPh>
    <phoneticPr fontId="16"/>
  </si>
  <si>
    <t>※レントゲンCDデータ＋デスクトップ1台　データ破壊（証明書なし）</t>
    <rPh sb="19" eb="20">
      <t>ダイ</t>
    </rPh>
    <rPh sb="24" eb="26">
      <t>ハカイ</t>
    </rPh>
    <rPh sb="27" eb="30">
      <t>ショウメイショ</t>
    </rPh>
    <phoneticPr fontId="16"/>
  </si>
  <si>
    <t>　※機密チームにて回収する場合、CCに機密チームも追加する。</t>
    <phoneticPr fontId="4"/>
  </si>
  <si>
    <t>　　　佐々木守さん、伊藤孝彦さん、スポットチーム配車担当</t>
    <rPh sb="3" eb="6">
      <t>ササキ</t>
    </rPh>
    <rPh sb="6" eb="7">
      <t>マモ</t>
    </rPh>
    <rPh sb="10" eb="12">
      <t>イトウ</t>
    </rPh>
    <rPh sb="12" eb="14">
      <t>タカヒコ</t>
    </rPh>
    <rPh sb="24" eb="26">
      <t>ハイシャ</t>
    </rPh>
    <rPh sb="26" eb="28">
      <t>タントウ</t>
    </rPh>
    <phoneticPr fontId="4"/>
  </si>
  <si>
    <t>【CC】センター統括課(生島係長、知希さん、佐藤翔太さん、永澤しおりさん、阿部杏和さん)</t>
    <rPh sb="8" eb="11">
      <t>トウカツカ</t>
    </rPh>
    <rPh sb="12" eb="16">
      <t>イクシマカカリチョウ</t>
    </rPh>
    <rPh sb="17" eb="18">
      <t>シ</t>
    </rPh>
    <rPh sb="18" eb="19">
      <t>キ</t>
    </rPh>
    <rPh sb="22" eb="26">
      <t>サトウショウタ</t>
    </rPh>
    <rPh sb="29" eb="31">
      <t>ナガサワ</t>
    </rPh>
    <rPh sb="37" eb="39">
      <t>アベ</t>
    </rPh>
    <rPh sb="39" eb="40">
      <t>アン</t>
    </rPh>
    <rPh sb="40" eb="41">
      <t>ワ</t>
    </rPh>
    <phoneticPr fontId="4"/>
  </si>
  <si>
    <r>
      <t>【宛先】</t>
    </r>
    <r>
      <rPr>
        <sz val="12"/>
        <color rgb="FFFF0000"/>
        <rFont val="ＭＳ Ｐゴシック"/>
        <family val="3"/>
        <charset val="128"/>
        <scheme val="minor"/>
      </rPr>
      <t>センター役割者</t>
    </r>
    <rPh sb="1" eb="3">
      <t>アテサキ</t>
    </rPh>
    <phoneticPr fontId="4"/>
  </si>
  <si>
    <r>
      <t>　</t>
    </r>
    <r>
      <rPr>
        <sz val="12"/>
        <rFont val="ＭＳ Ｐゴシック"/>
        <family val="3"/>
        <charset val="128"/>
        <scheme val="minor"/>
      </rPr>
      <t>※現地作業の場合：不要</t>
    </r>
    <rPh sb="2" eb="4">
      <t>ゲンチ</t>
    </rPh>
    <rPh sb="4" eb="6">
      <t>サギョウ</t>
    </rPh>
    <rPh sb="7" eb="9">
      <t>バアイ</t>
    </rPh>
    <rPh sb="10" eb="12">
      <t>フヨウ</t>
    </rPh>
    <phoneticPr fontId="4"/>
  </si>
  <si>
    <r>
      <t>　※</t>
    </r>
    <r>
      <rPr>
        <sz val="12"/>
        <color rgb="FFFF0000"/>
        <rFont val="ＭＳ Ｐゴシック"/>
        <family val="3"/>
        <charset val="128"/>
        <scheme val="minor"/>
      </rPr>
      <t>必ずこちらのチェック表を使用。</t>
    </r>
    <r>
      <rPr>
        <sz val="12"/>
        <color theme="1"/>
        <rFont val="ＭＳ Ｐゴシック"/>
        <family val="2"/>
        <charset val="128"/>
        <scheme val="minor"/>
      </rPr>
      <t>メールベタ打ち禁止(担当・案件ごとの情報量の差を無くすため)</t>
    </r>
    <rPh sb="37" eb="38">
      <t>リョウ</t>
    </rPh>
    <phoneticPr fontId="4"/>
  </si>
  <si>
    <r>
      <t>　</t>
    </r>
    <r>
      <rPr>
        <sz val="12"/>
        <rFont val="ＭＳ Ｐゴシック"/>
        <family val="3"/>
        <charset val="128"/>
        <scheme val="minor"/>
      </rPr>
      <t>センターで作業の場合：</t>
    </r>
    <r>
      <rPr>
        <sz val="12"/>
        <color rgb="FFFF0000"/>
        <rFont val="ＭＳ Ｐゴシック"/>
        <family val="3"/>
        <charset val="128"/>
        <scheme val="minor"/>
      </rPr>
      <t>前日までメール</t>
    </r>
    <r>
      <rPr>
        <sz val="12"/>
        <color theme="1"/>
        <rFont val="ＭＳ Ｐゴシック"/>
        <family val="2"/>
        <charset val="128"/>
        <scheme val="minor"/>
      </rPr>
      <t>　</t>
    </r>
    <rPh sb="6" eb="8">
      <t>サギョウ</t>
    </rPh>
    <rPh sb="9" eb="11">
      <t>バアイ</t>
    </rPh>
    <rPh sb="12" eb="14">
      <t>ゼンジツ</t>
    </rPh>
    <phoneticPr fontId="4"/>
  </si>
  <si>
    <t>②センターへの連絡</t>
    <rPh sb="7" eb="9">
      <t>レンラク</t>
    </rPh>
    <phoneticPr fontId="4"/>
  </si>
  <si>
    <r>
      <t>　こちらのチェック表をPDFにして、</t>
    </r>
    <r>
      <rPr>
        <sz val="12"/>
        <color rgb="FFFF0000"/>
        <rFont val="ＭＳ Ｐゴシック"/>
        <family val="3"/>
        <charset val="128"/>
        <scheme val="minor"/>
      </rPr>
      <t>エフレボのドキュメントに添付</t>
    </r>
    <r>
      <rPr>
        <sz val="12"/>
        <color theme="1"/>
        <rFont val="ＭＳ Ｐゴシック"/>
        <family val="2"/>
        <charset val="128"/>
        <scheme val="minor"/>
      </rPr>
      <t>する。(センター連絡後でも可)</t>
    </r>
    <rPh sb="9" eb="10">
      <t>ヒョウ</t>
    </rPh>
    <rPh sb="30" eb="32">
      <t>テンプ</t>
    </rPh>
    <rPh sb="40" eb="42">
      <t>レンラク</t>
    </rPh>
    <rPh sb="42" eb="43">
      <t>アト</t>
    </rPh>
    <rPh sb="45" eb="46">
      <t>カ</t>
    </rPh>
    <phoneticPr fontId="4"/>
  </si>
  <si>
    <r>
      <t>　エフレボで配車をする時、</t>
    </r>
    <r>
      <rPr>
        <sz val="12"/>
        <color rgb="FFFF0000"/>
        <rFont val="ＭＳ Ｐゴシック"/>
        <family val="3"/>
        <charset val="128"/>
        <scheme val="minor"/>
      </rPr>
      <t>備考欄に「データ破壊がある旨」＋「作業場所(センターor現地)</t>
    </r>
    <r>
      <rPr>
        <sz val="12"/>
        <rFont val="ＭＳ Ｐゴシック"/>
        <family val="3"/>
        <charset val="128"/>
        <scheme val="minor"/>
      </rPr>
      <t>を記載</t>
    </r>
    <r>
      <rPr>
        <sz val="12"/>
        <color theme="1"/>
        <rFont val="ＭＳ Ｐゴシック"/>
        <family val="2"/>
        <charset val="128"/>
        <scheme val="minor"/>
      </rPr>
      <t>。</t>
    </r>
    <rPh sb="6" eb="8">
      <t>ハイシャ</t>
    </rPh>
    <rPh sb="11" eb="12">
      <t>トキ</t>
    </rPh>
    <rPh sb="13" eb="16">
      <t>ビコウラン</t>
    </rPh>
    <rPh sb="21" eb="23">
      <t>ハカイ</t>
    </rPh>
    <rPh sb="26" eb="27">
      <t>ムネ</t>
    </rPh>
    <rPh sb="30" eb="32">
      <t>サギョウ</t>
    </rPh>
    <rPh sb="32" eb="34">
      <t>バショ</t>
    </rPh>
    <rPh sb="41" eb="43">
      <t>ゲンチ</t>
    </rPh>
    <rPh sb="45" eb="47">
      <t>キサイ</t>
    </rPh>
    <phoneticPr fontId="4"/>
  </si>
  <si>
    <t>①配車</t>
    <rPh sb="1" eb="3">
      <t>ハイシャ</t>
    </rPh>
    <phoneticPr fontId="4"/>
  </si>
  <si>
    <t>※受注後の流れ※</t>
    <rPh sb="1" eb="3">
      <t>ジュチュウ</t>
    </rPh>
    <rPh sb="3" eb="4">
      <t>ゴ</t>
    </rPh>
    <rPh sb="5" eb="6">
      <t>ナガ</t>
    </rPh>
    <phoneticPr fontId="4"/>
  </si>
  <si>
    <t>若干の作業音がします。（穴を開ける作業は10秒/台）</t>
    <rPh sb="0" eb="2">
      <t>ジャッカン</t>
    </rPh>
    <rPh sb="3" eb="6">
      <t>サギョウオン</t>
    </rPh>
    <rPh sb="12" eb="13">
      <t>アナ</t>
    </rPh>
    <rPh sb="14" eb="15">
      <t>ア</t>
    </rPh>
    <rPh sb="17" eb="19">
      <t>サギョウ</t>
    </rPh>
    <rPh sb="22" eb="23">
      <t>ビョウ</t>
    </rPh>
    <rPh sb="24" eb="25">
      <t>ダイ</t>
    </rPh>
    <phoneticPr fontId="16"/>
  </si>
  <si>
    <t>□</t>
    <phoneticPr fontId="4"/>
  </si>
  <si>
    <t>解体した上で記録媒体が入っていなかった場合は、解体費用として半額頂戴致します。</t>
    <rPh sb="0" eb="2">
      <t>カイタイ</t>
    </rPh>
    <rPh sb="4" eb="5">
      <t>ウエ</t>
    </rPh>
    <rPh sb="6" eb="10">
      <t>キロクバイタイ</t>
    </rPh>
    <rPh sb="11" eb="12">
      <t>ハイ</t>
    </rPh>
    <rPh sb="19" eb="21">
      <t>バアイ</t>
    </rPh>
    <rPh sb="23" eb="27">
      <t>カイタイヒヨウ</t>
    </rPh>
    <rPh sb="30" eb="32">
      <t>ハンガク</t>
    </rPh>
    <rPh sb="32" eb="34">
      <t>チョウダイ</t>
    </rPh>
    <rPh sb="34" eb="35">
      <t>イタ</t>
    </rPh>
    <phoneticPr fontId="4"/>
  </si>
  <si>
    <t>個数の単位は、機器の台数ではなく記録媒体の台数になります。
（サーバー１個にHDDが３台入っている場合は３台分の料金が発生します。）</t>
    <rPh sb="0" eb="2">
      <t>コスウ</t>
    </rPh>
    <rPh sb="3" eb="5">
      <t>タンイ</t>
    </rPh>
    <rPh sb="7" eb="9">
      <t>キキ</t>
    </rPh>
    <rPh sb="10" eb="12">
      <t>ダイスウ</t>
    </rPh>
    <rPh sb="16" eb="18">
      <t>キロク</t>
    </rPh>
    <rPh sb="18" eb="20">
      <t>バイタイ</t>
    </rPh>
    <rPh sb="21" eb="23">
      <t>ダイスウ</t>
    </rPh>
    <phoneticPr fontId="4"/>
  </si>
  <si>
    <t>※注意点※　お客様に説明しましょう！</t>
    <rPh sb="1" eb="3">
      <t>チュウイ</t>
    </rPh>
    <rPh sb="3" eb="4">
      <t>テン</t>
    </rPh>
    <rPh sb="7" eb="9">
      <t>キャクサマ</t>
    </rPh>
    <rPh sb="10" eb="12">
      <t>セツメイ</t>
    </rPh>
    <phoneticPr fontId="4"/>
  </si>
  <si>
    <t>その他注意点</t>
    <rPh sb="2" eb="3">
      <t>タ</t>
    </rPh>
    <rPh sb="3" eb="6">
      <t>チュウイテン</t>
    </rPh>
    <phoneticPr fontId="4"/>
  </si>
  <si>
    <t>※６台以上の現地作業の場合、回収員だけでは時間がかかるため、追加人員を手配する必要あり。
ただし、状況により判断。（サーバー１個にHDDが複数台の時等）</t>
    <rPh sb="6" eb="8">
      <t>ゲンチ</t>
    </rPh>
    <rPh sb="8" eb="10">
      <t>サギョウ</t>
    </rPh>
    <phoneticPr fontId="4"/>
  </si>
  <si>
    <t>出張費発生有無</t>
    <rPh sb="0" eb="3">
      <t>シュッチョウヒ</t>
    </rPh>
    <rPh sb="3" eb="5">
      <t>ハッセイ</t>
    </rPh>
    <rPh sb="5" eb="7">
      <t>ウム</t>
    </rPh>
    <phoneticPr fontId="4"/>
  </si>
  <si>
    <t>　　　　様宛</t>
    <rPh sb="4" eb="5">
      <t>サマ</t>
    </rPh>
    <rPh sb="5" eb="6">
      <t>アテ</t>
    </rPh>
    <phoneticPr fontId="4"/>
  </si>
  <si>
    <t>〒</t>
    <phoneticPr fontId="4"/>
  </si>
  <si>
    <r>
      <rPr>
        <sz val="10"/>
        <color theme="1"/>
        <rFont val="ＭＳ Ｐゴシック"/>
        <family val="3"/>
        <charset val="128"/>
        <scheme val="minor"/>
      </rPr>
      <t>(郵送の場合)</t>
    </r>
    <r>
      <rPr>
        <sz val="12"/>
        <color theme="1"/>
        <rFont val="ＭＳ Ｐゴシック"/>
        <family val="2"/>
        <charset val="128"/>
        <scheme val="minor"/>
      </rPr>
      <t xml:space="preserve"> 送付先・宛名</t>
    </r>
    <rPh sb="1" eb="3">
      <t>ユウソウ</t>
    </rPh>
    <rPh sb="4" eb="6">
      <t>バアイ</t>
    </rPh>
    <rPh sb="8" eb="11">
      <t>ソウフサキ</t>
    </rPh>
    <rPh sb="12" eb="14">
      <t>アテナ</t>
    </rPh>
    <phoneticPr fontId="4"/>
  </si>
  <si>
    <r>
      <rPr>
        <sz val="10"/>
        <color theme="1"/>
        <rFont val="ＭＳ Ｐゴシック"/>
        <family val="3"/>
        <charset val="128"/>
        <scheme val="minor"/>
      </rPr>
      <t>(有の場合)</t>
    </r>
    <r>
      <rPr>
        <sz val="12"/>
        <color theme="1"/>
        <rFont val="ＭＳ Ｐゴシック"/>
        <family val="2"/>
        <charset val="128"/>
        <scheme val="minor"/>
      </rPr>
      <t xml:space="preserve"> 証明書提出方法</t>
    </r>
    <rPh sb="1" eb="2">
      <t>アリ</t>
    </rPh>
    <rPh sb="3" eb="5">
      <t>バアイ</t>
    </rPh>
    <rPh sb="7" eb="10">
      <t>ショウメイショ</t>
    </rPh>
    <rPh sb="10" eb="12">
      <t>テイシュツ</t>
    </rPh>
    <rPh sb="12" eb="14">
      <t>ホウホウ</t>
    </rPh>
    <phoneticPr fontId="4"/>
  </si>
  <si>
    <t>証明書（写真撮影）の有無</t>
    <rPh sb="0" eb="3">
      <t>ショウメイショ</t>
    </rPh>
    <rPh sb="4" eb="8">
      <t>シャシンサツエイ</t>
    </rPh>
    <rPh sb="10" eb="12">
      <t>ウム</t>
    </rPh>
    <phoneticPr fontId="4"/>
  </si>
  <si>
    <t>サイコー側でのHDD取り外し有無</t>
    <rPh sb="4" eb="5">
      <t>ガワ</t>
    </rPh>
    <rPh sb="10" eb="11">
      <t>ト</t>
    </rPh>
    <rPh sb="12" eb="13">
      <t>ハズ</t>
    </rPh>
    <rPh sb="14" eb="16">
      <t>ウム</t>
    </rPh>
    <phoneticPr fontId="4"/>
  </si>
  <si>
    <t>その他</t>
    <rPh sb="2" eb="3">
      <t>タ</t>
    </rPh>
    <phoneticPr fontId="4"/>
  </si>
  <si>
    <t>iMac</t>
    <phoneticPr fontId="4"/>
  </si>
  <si>
    <t>USB</t>
    <phoneticPr fontId="4"/>
  </si>
  <si>
    <t>SSD</t>
    <phoneticPr fontId="4"/>
  </si>
  <si>
    <t>HDDのみ</t>
    <phoneticPr fontId="4"/>
  </si>
  <si>
    <t>ノートPC</t>
    <phoneticPr fontId="4"/>
  </si>
  <si>
    <t>サーバー</t>
    <phoneticPr fontId="4"/>
  </si>
  <si>
    <t>対象物、台数</t>
    <rPh sb="0" eb="3">
      <t>タイショウブツ</t>
    </rPh>
    <rPh sb="4" eb="6">
      <t>ダイスウ</t>
    </rPh>
    <phoneticPr fontId="4"/>
  </si>
  <si>
    <r>
      <t xml:space="preserve">作業場所
</t>
    </r>
    <r>
      <rPr>
        <sz val="9"/>
        <color theme="1"/>
        <rFont val="ＭＳ Ｐゴシック"/>
        <family val="3"/>
        <charset val="128"/>
        <scheme val="minor"/>
      </rPr>
      <t>(現地の場合、電源有無チェック)</t>
    </r>
    <rPh sb="0" eb="2">
      <t>サギョウ</t>
    </rPh>
    <rPh sb="2" eb="4">
      <t>バショ</t>
    </rPh>
    <rPh sb="6" eb="8">
      <t>ゲンチ</t>
    </rPh>
    <rPh sb="9" eb="11">
      <t>バアイ</t>
    </rPh>
    <rPh sb="12" eb="14">
      <t>デンゲン</t>
    </rPh>
    <rPh sb="14" eb="16">
      <t>ウム</t>
    </rPh>
    <phoneticPr fontId="4"/>
  </si>
  <si>
    <t>顧客名</t>
    <rPh sb="0" eb="3">
      <t>コキャクメイ</t>
    </rPh>
    <phoneticPr fontId="4"/>
  </si>
  <si>
    <t>確認日：2024年 　月　日（　）</t>
    <phoneticPr fontId="4"/>
  </si>
  <si>
    <t>データ破壊サービスチェック表</t>
    <rPh sb="3" eb="5">
      <t>ハカイ</t>
    </rPh>
    <rPh sb="13" eb="14">
      <t>ヒョウ</t>
    </rPh>
    <phoneticPr fontId="4"/>
  </si>
  <si>
    <t>河北診療所耳鼻咽喉科</t>
    <phoneticPr fontId="16"/>
  </si>
  <si>
    <t>センター</t>
  </si>
  <si>
    <t>CDR(段ボール1つ/ダブリングにてご対応希望)</t>
    <rPh sb="4" eb="5">
      <t>ダン</t>
    </rPh>
    <rPh sb="19" eb="21">
      <t>タイオウ</t>
    </rPh>
    <rPh sb="21" eb="23">
      <t>キボウ</t>
    </rPh>
    <phoneticPr fontId="16"/>
  </si>
  <si>
    <t>有</t>
  </si>
  <si>
    <t>無</t>
  </si>
  <si>
    <t>証明書は不要ですが、データ破壊希望。CDRはダブリングにて物理破壊されれば良いとのことです。　</t>
    <rPh sb="0" eb="3">
      <t>ショウメイショ</t>
    </rPh>
    <rPh sb="4" eb="6">
      <t>フヨウ</t>
    </rPh>
    <rPh sb="13" eb="15">
      <t>ハカイ</t>
    </rPh>
    <rPh sb="15" eb="17">
      <t>キボウ</t>
    </rPh>
    <rPh sb="29" eb="33">
      <t>ブツリハカイ</t>
    </rPh>
    <rPh sb="37" eb="38">
      <t>ヨ</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</si>
</sst>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42" formatCode="_ &quot;¥&quot;* #,##0_ ;_ &quot;¥&quot;* \-#,##0_ ;_ &quot;¥&quot;* &quot;-&quot;_ ;_ @_ "/>
    <numFmt numFmtId="176" formatCode="[$-411]ggge&quot;年&quot;m&quot;月&quot;d&quot;日&quot;;@"/>
  </numFmts>
  <fonts count="32" x14ac:knownFonts="1">
    <font>
      <sz val="11"/>
      <color theme="1"/>
      <name val="ＭＳ Ｐゴシック"/>
      <family val="3"/>
      <charset val="128"/>
      <scheme val="minor"/>
    </font>
    <font>
      <sz val="11"/>
      <color theme="1"/>
      <name val="ＭＳ Ｐゴシック"/>
      <family val="2"/>
      <charset val="128"/>
      <scheme val="minor"/>
    </font>
    <font>
      <sz val="11"/>
      <name val="ＭＳ Ｐゴシック"/>
      <family val="3"/>
      <charset val="128"/>
    </font>
    <font>
      <b/>
      <sz val="24"/>
      <color theme="0"/>
      <name val="ＭＳ Ｐゴシック"/>
      <family val="3"/>
      <charset val="128"/>
      <scheme val="minor"/>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b/>
      <sz val="16"/>
      <name val="ＭＳ Ｐゴシック"/>
      <family val="3"/>
      <charset val="128"/>
    </font>
    <font>
      <b/>
      <sz val="14"/>
      <name val="ＭＳ Ｐゴシック"/>
      <family val="3"/>
      <charset val="128"/>
    </font>
    <font>
      <sz val="14"/>
      <name val="ＭＳ ゴシック"/>
      <family val="3"/>
      <charset val="128"/>
    </font>
    <font>
      <b/>
      <sz val="14"/>
      <color rgb="FF3366FF"/>
      <name val="ＭＳ Ｐゴシック"/>
      <family val="3"/>
      <charset val="128"/>
    </font>
    <font>
      <sz val="11"/>
      <color rgb="FF3366FF"/>
      <name val="ＭＳ Ｐゴシック"/>
      <family val="3"/>
      <charset val="128"/>
    </font>
    <font>
      <sz val="12"/>
      <name val="ＭＳ Ｐゴシック"/>
      <family val="3"/>
      <charset val="128"/>
    </font>
    <font>
      <sz val="11"/>
      <color indexed="48"/>
      <name val="ＭＳ Ｐゴシック"/>
      <family val="3"/>
      <charset val="128"/>
    </font>
    <font>
      <sz val="10"/>
      <name val="ＭＳ Ｐゴシック"/>
      <family val="3"/>
      <charset val="128"/>
    </font>
    <font>
      <sz val="10"/>
      <color theme="1"/>
      <name val="ＭＳ Ｐゴシック"/>
      <family val="3"/>
      <charset val="128"/>
      <scheme val="minor"/>
    </font>
    <font>
      <sz val="6"/>
      <name val="ＭＳ Ｐゴシック"/>
      <family val="3"/>
      <charset val="128"/>
      <scheme val="minor"/>
    </font>
    <font>
      <b/>
      <sz val="24"/>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12"/>
      <color theme="1"/>
      <name val="ＭＳ Ｐゴシック"/>
      <family val="3"/>
      <charset val="128"/>
      <scheme val="minor"/>
    </font>
    <font>
      <sz val="12"/>
      <color theme="1"/>
      <name val="ＭＳ Ｐゴシック"/>
      <family val="2"/>
      <charset val="128"/>
      <scheme val="minor"/>
    </font>
    <font>
      <sz val="12"/>
      <color rgb="FFFF0000"/>
      <name val="ＭＳ Ｐゴシック"/>
      <family val="2"/>
      <charset val="128"/>
      <scheme val="minor"/>
    </font>
    <font>
      <sz val="12"/>
      <name val="ＭＳ Ｐゴシック"/>
      <family val="3"/>
      <charset val="128"/>
      <scheme val="minor"/>
    </font>
    <font>
      <sz val="12"/>
      <color rgb="FFFF0000"/>
      <name val="ＭＳ Ｐゴシック"/>
      <family val="3"/>
      <charset val="128"/>
      <scheme val="minor"/>
    </font>
    <font>
      <sz val="16"/>
      <color theme="1"/>
      <name val="ＭＳ Ｐゴシック"/>
      <family val="2"/>
      <charset val="128"/>
      <scheme val="minor"/>
    </font>
    <font>
      <sz val="12"/>
      <color theme="1"/>
      <name val="Segoe UI Symbol"/>
      <family val="2"/>
    </font>
    <font>
      <sz val="16"/>
      <color theme="1"/>
      <name val="ＭＳ Ｐゴシック"/>
      <family val="3"/>
      <charset val="128"/>
      <scheme val="minor"/>
    </font>
    <font>
      <sz val="9"/>
      <color theme="1"/>
      <name val="ＭＳ Ｐゴシック"/>
      <family val="3"/>
      <charset val="128"/>
      <scheme val="minor"/>
    </font>
    <font>
      <sz val="10"/>
      <color theme="1"/>
      <name val="ＭＳ Ｐゴシック"/>
      <family val="2"/>
      <charset val="128"/>
      <scheme val="minor"/>
    </font>
    <font>
      <sz val="9"/>
      <color theme="1"/>
      <name val="ＭＳ Ｐゴシック"/>
      <family val="2"/>
      <charset val="128"/>
      <scheme val="minor"/>
    </font>
    <font>
      <sz val="18"/>
      <color theme="1"/>
      <name val="ＭＳ Ｐゴシック"/>
      <family val="3"/>
      <charset val="128"/>
      <scheme val="minor"/>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s>
  <borders count="61">
    <border>
      <left/>
      <right/>
      <top/>
      <bottom/>
      <diagonal/>
    </border>
    <border>
      <left/>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bottom style="medium">
        <color theme="1"/>
      </bottom>
      <diagonal/>
    </border>
    <border>
      <left style="hair">
        <color indexed="64"/>
      </left>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5">
    <xf numFmtId="0" fontId="0" fillId="0" borderId="0">
      <alignment vertical="center"/>
    </xf>
    <xf numFmtId="38" fontId="6" fillId="0" borderId="0" applyFont="0" applyFill="0" applyBorder="0" applyAlignment="0" applyProtection="0">
      <alignment vertical="center"/>
    </xf>
    <xf numFmtId="0" fontId="2" fillId="0" borderId="0"/>
    <xf numFmtId="0" fontId="2" fillId="0" borderId="0"/>
    <xf numFmtId="0" fontId="1" fillId="0" borderId="0">
      <alignment vertical="center"/>
    </xf>
  </cellStyleXfs>
  <cellXfs count="147">
    <xf numFmtId="0" fontId="0" fillId="0" borderId="0" xfId="0">
      <alignment vertical="center"/>
    </xf>
    <xf numFmtId="0" fontId="2" fillId="0" borderId="0" xfId="2" applyAlignment="1">
      <alignment vertical="center"/>
    </xf>
    <xf numFmtId="0" fontId="10" fillId="0" borderId="0" xfId="2" applyFont="1" applyAlignment="1">
      <alignment horizontal="center" vertical="center"/>
    </xf>
    <xf numFmtId="0" fontId="11" fillId="0" borderId="0" xfId="2" applyFont="1" applyAlignment="1">
      <alignment horizontal="center" vertical="center"/>
    </xf>
    <xf numFmtId="0" fontId="12" fillId="0" borderId="0" xfId="2" applyFont="1" applyAlignment="1">
      <alignment horizontal="center" vertical="center"/>
    </xf>
    <xf numFmtId="0" fontId="13" fillId="0" borderId="0" xfId="2" applyFont="1" applyAlignment="1">
      <alignment horizontal="right" vertical="center"/>
    </xf>
    <xf numFmtId="0" fontId="2" fillId="0" borderId="0" xfId="2" applyAlignment="1">
      <alignment horizontal="left" vertical="center"/>
    </xf>
    <xf numFmtId="0" fontId="0" fillId="0" borderId="0" xfId="0" applyAlignment="1">
      <alignment horizontal="distributed" vertical="center"/>
    </xf>
    <xf numFmtId="0" fontId="2" fillId="0" borderId="0" xfId="3" applyAlignment="1">
      <alignment vertical="center"/>
    </xf>
    <xf numFmtId="0" fontId="2" fillId="0" borderId="0" xfId="2"/>
    <xf numFmtId="20" fontId="0" fillId="0" borderId="0" xfId="0" applyNumberFormat="1">
      <alignment vertical="center"/>
    </xf>
    <xf numFmtId="0" fontId="0" fillId="0" borderId="0" xfId="0" applyAlignment="1">
      <alignment vertical="center" shrinkToFit="1"/>
    </xf>
    <xf numFmtId="0" fontId="0" fillId="0" borderId="29" xfId="0" applyBorder="1">
      <alignment vertical="center"/>
    </xf>
    <xf numFmtId="0" fontId="0" fillId="4" borderId="0" xfId="0" applyFill="1">
      <alignment vertical="center"/>
    </xf>
    <xf numFmtId="0" fontId="0" fillId="0" borderId="20" xfId="0" applyBorder="1" applyAlignment="1">
      <alignment horizontal="left" vertical="center" shrinkToFit="1"/>
    </xf>
    <xf numFmtId="0" fontId="0" fillId="0" borderId="5" xfId="0" applyBorder="1" applyAlignment="1">
      <alignment horizontal="left" vertical="center" shrinkToFit="1"/>
    </xf>
    <xf numFmtId="0" fontId="0" fillId="0" borderId="21" xfId="0" applyBorder="1" applyAlignment="1">
      <alignment horizontal="left" vertical="center" shrinkToFit="1"/>
    </xf>
    <xf numFmtId="38" fontId="6" fillId="0" borderId="23" xfId="1" applyFont="1" applyFill="1" applyBorder="1" applyAlignment="1">
      <alignment horizontal="center" vertical="center"/>
    </xf>
    <xf numFmtId="38" fontId="6" fillId="0" borderId="5" xfId="1" applyFont="1" applyFill="1" applyBorder="1" applyAlignment="1">
      <alignment horizontal="center" vertical="center"/>
    </xf>
    <xf numFmtId="38" fontId="6" fillId="0" borderId="21" xfId="1" applyFont="1" applyFill="1" applyBorder="1" applyAlignment="1">
      <alignment horizontal="center" vertical="center"/>
    </xf>
    <xf numFmtId="0" fontId="0" fillId="0" borderId="23" xfId="0" applyBorder="1" applyAlignment="1">
      <alignment horizontal="center" vertical="center"/>
    </xf>
    <xf numFmtId="0" fontId="0" fillId="0" borderId="5" xfId="0" applyBorder="1" applyAlignment="1">
      <alignment horizontal="center" vertical="center"/>
    </xf>
    <xf numFmtId="0" fontId="0" fillId="0" borderId="21" xfId="0" applyBorder="1" applyAlignment="1">
      <alignment horizontal="center" vertical="center"/>
    </xf>
    <xf numFmtId="5" fontId="0" fillId="0" borderId="23" xfId="0" applyNumberFormat="1" applyBorder="1" applyAlignment="1">
      <alignment horizontal="right" vertical="center"/>
    </xf>
    <xf numFmtId="5" fontId="0" fillId="0" borderId="5" xfId="0" applyNumberFormat="1" applyBorder="1" applyAlignment="1">
      <alignment horizontal="right" vertical="center"/>
    </xf>
    <xf numFmtId="5" fontId="0" fillId="0" borderId="6" xfId="0" applyNumberFormat="1" applyBorder="1" applyAlignment="1">
      <alignment horizontal="right" vertical="center"/>
    </xf>
    <xf numFmtId="0" fontId="0" fillId="0" borderId="20" xfId="0" applyBorder="1" applyAlignment="1">
      <alignment horizontal="center" vertical="center" shrinkToFit="1"/>
    </xf>
    <xf numFmtId="0" fontId="0" fillId="0" borderId="5" xfId="0" applyBorder="1" applyAlignment="1">
      <alignment horizontal="center" vertical="center" shrinkToFit="1"/>
    </xf>
    <xf numFmtId="0" fontId="0" fillId="0" borderId="21" xfId="0" applyBorder="1" applyAlignment="1">
      <alignment horizontal="center" vertical="center" shrinkToFit="1"/>
    </xf>
    <xf numFmtId="38" fontId="6" fillId="0" borderId="3" xfId="1" applyFont="1" applyFill="1" applyBorder="1" applyAlignment="1">
      <alignment horizontal="center" vertical="center"/>
    </xf>
    <xf numFmtId="0" fontId="0" fillId="0" borderId="3" xfId="0" applyBorder="1" applyAlignment="1">
      <alignment horizontal="center" vertical="center"/>
    </xf>
    <xf numFmtId="5" fontId="0" fillId="0" borderId="3" xfId="0" applyNumberFormat="1" applyBorder="1" applyAlignment="1">
      <alignment horizontal="right" vertical="center"/>
    </xf>
    <xf numFmtId="5" fontId="0" fillId="0" borderId="4" xfId="0" applyNumberFormat="1" applyBorder="1" applyAlignment="1">
      <alignment horizontal="right" vertical="center"/>
    </xf>
    <xf numFmtId="0" fontId="0" fillId="0" borderId="2" xfId="0" applyBorder="1" applyAlignment="1">
      <alignment horizontal="left" vertical="center" shrinkToFit="1"/>
    </xf>
    <xf numFmtId="0" fontId="0" fillId="0" borderId="3" xfId="0" applyBorder="1" applyAlignment="1">
      <alignment horizontal="left" vertical="center" shrinkToFit="1"/>
    </xf>
    <xf numFmtId="0" fontId="2" fillId="0" borderId="0" xfId="0" applyFont="1" applyAlignment="1">
      <alignment horizontal="distributed" vertical="center"/>
    </xf>
    <xf numFmtId="0" fontId="2" fillId="0" borderId="1" xfId="0" applyFont="1" applyBorder="1" applyAlignment="1">
      <alignment horizontal="center" vertical="center"/>
    </xf>
    <xf numFmtId="0" fontId="14" fillId="0" borderId="0" xfId="2" applyFont="1" applyAlignment="1">
      <alignment horizontal="left" vertical="center" wrapText="1"/>
    </xf>
    <xf numFmtId="0" fontId="14" fillId="0" borderId="1" xfId="2" applyFont="1" applyBorder="1" applyAlignment="1">
      <alignment horizontal="left" vertical="center" wrapText="1"/>
    </xf>
    <xf numFmtId="0" fontId="2" fillId="0" borderId="0" xfId="2" applyAlignment="1">
      <alignment horizontal="distributed" vertical="center"/>
    </xf>
    <xf numFmtId="0" fontId="17" fillId="0" borderId="0" xfId="2" applyFont="1" applyAlignment="1">
      <alignment horizontal="left" vertical="center"/>
    </xf>
    <xf numFmtId="0" fontId="3" fillId="0" borderId="0" xfId="2" applyFont="1" applyAlignment="1">
      <alignment horizontal="left" vertical="center"/>
    </xf>
    <xf numFmtId="0" fontId="7" fillId="0" borderId="0" xfId="2" applyFont="1" applyAlignment="1">
      <alignment horizontal="center" vertical="center" shrinkToFit="1"/>
    </xf>
    <xf numFmtId="0" fontId="7" fillId="0" borderId="22" xfId="2" applyFont="1" applyBorder="1" applyAlignment="1">
      <alignment horizontal="center" vertical="center" shrinkToFit="1"/>
    </xf>
    <xf numFmtId="0" fontId="8" fillId="0" borderId="0" xfId="2" applyFont="1" applyAlignment="1">
      <alignment horizontal="center" vertical="center"/>
    </xf>
    <xf numFmtId="0" fontId="8" fillId="0" borderId="13" xfId="2" applyFont="1" applyBorder="1" applyAlignment="1">
      <alignment horizontal="center" vertical="center"/>
    </xf>
    <xf numFmtId="176" fontId="9" fillId="0" borderId="0" xfId="0" applyNumberFormat="1" applyFont="1" applyAlignment="1">
      <alignment horizontal="center" vertical="center"/>
    </xf>
    <xf numFmtId="0" fontId="8" fillId="0" borderId="0" xfId="2" applyFont="1" applyAlignment="1">
      <alignment horizontal="center" vertical="center" shrinkToFit="1"/>
    </xf>
    <xf numFmtId="0" fontId="8" fillId="0" borderId="13" xfId="2" applyFont="1" applyBorder="1" applyAlignment="1">
      <alignment horizontal="center" vertical="center" shrinkToFit="1"/>
    </xf>
    <xf numFmtId="5" fontId="7" fillId="0" borderId="0" xfId="2" applyNumberFormat="1" applyFont="1" applyAlignment="1">
      <alignment horizontal="right" vertical="center"/>
    </xf>
    <xf numFmtId="42" fontId="7" fillId="0" borderId="0" xfId="2" applyNumberFormat="1" applyFont="1" applyAlignment="1">
      <alignment horizontal="right" vertical="center"/>
    </xf>
    <xf numFmtId="42" fontId="7" fillId="0" borderId="13" xfId="2" applyNumberFormat="1" applyFont="1" applyBorder="1" applyAlignment="1">
      <alignment horizontal="right" vertical="center"/>
    </xf>
    <xf numFmtId="0" fontId="2" fillId="0" borderId="0" xfId="2" applyAlignment="1">
      <alignment horizontal="center" vertical="center"/>
    </xf>
    <xf numFmtId="0" fontId="2" fillId="0" borderId="1" xfId="2" applyBorder="1" applyAlignment="1">
      <alignment horizontal="center" vertical="center" shrinkToFit="1"/>
    </xf>
    <xf numFmtId="0" fontId="19" fillId="2" borderId="24" xfId="0" applyFont="1" applyFill="1" applyBorder="1" applyAlignment="1">
      <alignment horizontal="center" vertical="center"/>
    </xf>
    <xf numFmtId="0" fontId="19" fillId="2" borderId="25" xfId="0" applyFont="1" applyFill="1" applyBorder="1" applyAlignment="1">
      <alignment horizontal="center" vertical="center"/>
    </xf>
    <xf numFmtId="0" fontId="19" fillId="2" borderId="26" xfId="0" applyFont="1" applyFill="1"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9" xfId="0" applyBorder="1" applyAlignment="1">
      <alignment horizontal="center" vertical="center"/>
    </xf>
    <xf numFmtId="0" fontId="0" fillId="0" borderId="0" xfId="0"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 xfId="0" applyBorder="1" applyAlignment="1">
      <alignment horizontal="center" vertical="center"/>
    </xf>
    <xf numFmtId="0" fontId="0" fillId="0" borderId="12" xfId="0" applyBorder="1" applyAlignment="1">
      <alignment horizontal="center" vertical="center"/>
    </xf>
    <xf numFmtId="0" fontId="18" fillId="2" borderId="19" xfId="0" applyFont="1" applyFill="1" applyBorder="1" applyAlignment="1">
      <alignment horizontal="center" vertical="center"/>
    </xf>
    <xf numFmtId="0" fontId="0" fillId="0" borderId="2" xfId="0" applyBorder="1" applyAlignment="1">
      <alignment horizontal="left" vertical="center"/>
    </xf>
    <xf numFmtId="0" fontId="0" fillId="0" borderId="21" xfId="0" applyBorder="1" applyAlignment="1">
      <alignment horizontal="left" vertical="center"/>
    </xf>
    <xf numFmtId="0" fontId="0" fillId="0" borderId="3" xfId="0" applyBorder="1" applyAlignment="1">
      <alignment horizontal="left" vertical="center"/>
    </xf>
    <xf numFmtId="38" fontId="6" fillId="3" borderId="3" xfId="1" applyFont="1" applyFill="1" applyBorder="1" applyAlignment="1">
      <alignment horizontal="center" vertical="center"/>
    </xf>
    <xf numFmtId="5" fontId="0" fillId="0" borderId="7" xfId="0" applyNumberFormat="1" applyBorder="1" applyAlignment="1">
      <alignment horizontal="right" vertical="center"/>
    </xf>
    <xf numFmtId="5" fontId="0" fillId="0" borderId="8" xfId="0" applyNumberFormat="1" applyBorder="1" applyAlignment="1">
      <alignment horizontal="right" vertical="center"/>
    </xf>
    <xf numFmtId="0" fontId="15" fillId="0" borderId="11" xfId="0" applyFont="1" applyBorder="1" applyAlignment="1">
      <alignment horizontal="left" vertical="top" shrinkToFit="1"/>
    </xf>
    <xf numFmtId="0" fontId="15" fillId="0" borderId="1" xfId="0" applyFont="1" applyBorder="1" applyAlignment="1">
      <alignment horizontal="left" vertical="top" shrinkToFit="1"/>
    </xf>
    <xf numFmtId="0" fontId="15" fillId="0" borderId="12" xfId="0" applyFont="1" applyBorder="1" applyAlignment="1">
      <alignment horizontal="left" vertical="top" shrinkToFit="1"/>
    </xf>
    <xf numFmtId="0" fontId="0" fillId="0" borderId="30" xfId="0" applyBorder="1" applyAlignment="1">
      <alignment horizontal="center" vertical="center" shrinkToFit="1"/>
    </xf>
    <xf numFmtId="0" fontId="0" fillId="0" borderId="17" xfId="0" applyBorder="1" applyAlignment="1">
      <alignment horizontal="center" vertical="center" shrinkToFit="1"/>
    </xf>
    <xf numFmtId="0" fontId="0" fillId="0" borderId="31" xfId="0" applyBorder="1" applyAlignment="1">
      <alignment horizontal="center" vertical="center" shrinkToFit="1"/>
    </xf>
    <xf numFmtId="0" fontId="19" fillId="2" borderId="14" xfId="0" applyFont="1" applyFill="1" applyBorder="1" applyAlignment="1">
      <alignment horizontal="center" vertical="center"/>
    </xf>
    <xf numFmtId="0" fontId="19" fillId="2" borderId="15" xfId="0" applyFont="1" applyFill="1" applyBorder="1" applyAlignment="1">
      <alignment horizontal="center" vertical="center"/>
    </xf>
    <xf numFmtId="0" fontId="19" fillId="2" borderId="16" xfId="0" applyFont="1" applyFill="1" applyBorder="1" applyAlignment="1">
      <alignment horizontal="center" vertical="center"/>
    </xf>
    <xf numFmtId="0" fontId="15" fillId="0" borderId="9" xfId="0" applyFont="1" applyBorder="1" applyAlignment="1">
      <alignment horizontal="left" vertical="top" shrinkToFit="1"/>
    </xf>
    <xf numFmtId="0" fontId="15" fillId="0" borderId="0" xfId="0" applyFont="1" applyAlignment="1">
      <alignment horizontal="left" vertical="top" shrinkToFit="1"/>
    </xf>
    <xf numFmtId="0" fontId="15" fillId="0" borderId="10" xfId="0" applyFont="1" applyBorder="1" applyAlignment="1">
      <alignment horizontal="left" vertical="top" shrinkToFit="1"/>
    </xf>
    <xf numFmtId="0" fontId="18" fillId="2" borderId="26" xfId="0" applyFont="1" applyFill="1" applyBorder="1" applyAlignment="1">
      <alignment horizontal="center" vertical="center"/>
    </xf>
    <xf numFmtId="5" fontId="0" fillId="0" borderId="0" xfId="0" applyNumberFormat="1" applyAlignment="1">
      <alignment horizontal="right" vertical="center"/>
    </xf>
    <xf numFmtId="5" fontId="0" fillId="0" borderId="10" xfId="0" applyNumberFormat="1" applyBorder="1" applyAlignment="1">
      <alignment horizontal="right" vertical="center"/>
    </xf>
    <xf numFmtId="5" fontId="0" fillId="0" borderId="17" xfId="0" applyNumberFormat="1" applyBorder="1" applyAlignment="1">
      <alignment horizontal="right" vertical="center"/>
    </xf>
    <xf numFmtId="5" fontId="0" fillId="0" borderId="18" xfId="0" applyNumberFormat="1" applyBorder="1" applyAlignment="1">
      <alignment horizontal="right" vertical="center"/>
    </xf>
    <xf numFmtId="0" fontId="21" fillId="0" borderId="0" xfId="4" applyFont="1">
      <alignment vertical="center"/>
    </xf>
    <xf numFmtId="0" fontId="21" fillId="0" borderId="0" xfId="4" applyFont="1" applyAlignment="1">
      <alignment horizontal="center" vertical="center"/>
    </xf>
    <xf numFmtId="0" fontId="21" fillId="0" borderId="0" xfId="4" applyFont="1" applyAlignment="1">
      <alignment horizontal="left" vertical="center"/>
    </xf>
    <xf numFmtId="0" fontId="22" fillId="0" borderId="0" xfId="4" applyFont="1" applyAlignment="1">
      <alignment horizontal="left" vertical="center"/>
    </xf>
    <xf numFmtId="0" fontId="21" fillId="0" borderId="0" xfId="4" applyFont="1">
      <alignment vertical="center"/>
    </xf>
    <xf numFmtId="0" fontId="23" fillId="0" borderId="0" xfId="4" applyFont="1" applyAlignment="1">
      <alignment horizontal="left" vertical="center"/>
    </xf>
    <xf numFmtId="0" fontId="22" fillId="0" borderId="0" xfId="4" applyFont="1" applyAlignment="1">
      <alignment horizontal="left" vertical="center"/>
    </xf>
    <xf numFmtId="0" fontId="25" fillId="0" borderId="0" xfId="4" applyFont="1" applyAlignment="1">
      <alignment horizontal="left" vertical="center"/>
    </xf>
    <xf numFmtId="0" fontId="21" fillId="0" borderId="25" xfId="4" applyFont="1" applyBorder="1" applyAlignment="1">
      <alignment horizontal="left" vertical="center"/>
    </xf>
    <xf numFmtId="0" fontId="21" fillId="0" borderId="24" xfId="4" applyFont="1" applyBorder="1" applyAlignment="1">
      <alignment horizontal="left" vertical="center"/>
    </xf>
    <xf numFmtId="0" fontId="26" fillId="0" borderId="19" xfId="4" applyFont="1" applyBorder="1" applyAlignment="1">
      <alignment horizontal="center" vertical="center"/>
    </xf>
    <xf numFmtId="0" fontId="21" fillId="0" borderId="19" xfId="4" applyFont="1" applyBorder="1" applyAlignment="1">
      <alignment horizontal="left" vertical="center"/>
    </xf>
    <xf numFmtId="0" fontId="21" fillId="0" borderId="19" xfId="4" applyFont="1" applyBorder="1" applyAlignment="1">
      <alignment horizontal="left" vertical="center" wrapText="1"/>
    </xf>
    <xf numFmtId="0" fontId="27" fillId="0" borderId="1" xfId="4" applyFont="1" applyBorder="1" applyAlignment="1">
      <alignment horizontal="left" vertical="center"/>
    </xf>
    <xf numFmtId="0" fontId="21" fillId="0" borderId="32" xfId="4" applyFont="1" applyBorder="1" applyAlignment="1">
      <alignment horizontal="left" vertical="top"/>
    </xf>
    <xf numFmtId="0" fontId="21" fillId="0" borderId="33" xfId="4" applyFont="1" applyBorder="1" applyAlignment="1">
      <alignment horizontal="left" vertical="top"/>
    </xf>
    <xf numFmtId="0" fontId="21" fillId="0" borderId="34" xfId="4" applyFont="1" applyBorder="1" applyAlignment="1">
      <alignment horizontal="left" vertical="top"/>
    </xf>
    <xf numFmtId="0" fontId="21" fillId="0" borderId="35" xfId="4" applyFont="1" applyBorder="1" applyAlignment="1">
      <alignment horizontal="center" vertical="center"/>
    </xf>
    <xf numFmtId="0" fontId="28" fillId="0" borderId="36" xfId="4" applyFont="1" applyBorder="1" applyAlignment="1">
      <alignment horizontal="left" vertical="center" wrapText="1"/>
    </xf>
    <xf numFmtId="0" fontId="28" fillId="0" borderId="13" xfId="4" applyFont="1" applyBorder="1" applyAlignment="1">
      <alignment horizontal="left" vertical="center" wrapText="1"/>
    </xf>
    <xf numFmtId="0" fontId="28" fillId="0" borderId="37" xfId="4" applyFont="1" applyBorder="1" applyAlignment="1">
      <alignment horizontal="left" vertical="center" wrapText="1"/>
    </xf>
    <xf numFmtId="0" fontId="21" fillId="0" borderId="38" xfId="4" applyFont="1" applyBorder="1" applyAlignment="1">
      <alignment horizontal="center" vertical="center"/>
    </xf>
    <xf numFmtId="0" fontId="21" fillId="0" borderId="39" xfId="4" applyFont="1" applyBorder="1" applyAlignment="1">
      <alignment horizontal="center" vertical="center"/>
    </xf>
    <xf numFmtId="0" fontId="21" fillId="0" borderId="40" xfId="4" applyFont="1" applyBorder="1" applyAlignment="1">
      <alignment horizontal="center" vertical="center"/>
    </xf>
    <xf numFmtId="0" fontId="21" fillId="0" borderId="41" xfId="4" applyFont="1" applyBorder="1" applyAlignment="1">
      <alignment horizontal="center" vertical="center"/>
    </xf>
    <xf numFmtId="0" fontId="21" fillId="0" borderId="42" xfId="4" applyFont="1" applyBorder="1" applyAlignment="1">
      <alignment horizontal="center" vertical="center"/>
    </xf>
    <xf numFmtId="0" fontId="21" fillId="0" borderId="43" xfId="4" applyFont="1" applyBorder="1" applyAlignment="1">
      <alignment horizontal="right" vertical="center"/>
    </xf>
    <xf numFmtId="0" fontId="21" fillId="0" borderId="44" xfId="4" applyFont="1" applyBorder="1" applyAlignment="1">
      <alignment horizontal="center" vertical="center"/>
    </xf>
    <xf numFmtId="0" fontId="21" fillId="0" borderId="45" xfId="4" applyFont="1" applyBorder="1" applyAlignment="1">
      <alignment horizontal="center" vertical="center"/>
    </xf>
    <xf numFmtId="0" fontId="29" fillId="0" borderId="46" xfId="4" applyFont="1" applyBorder="1">
      <alignment vertical="center"/>
    </xf>
    <xf numFmtId="0" fontId="20" fillId="0" borderId="47" xfId="4" applyFont="1" applyBorder="1" applyAlignment="1">
      <alignment horizontal="center" vertical="center" wrapText="1"/>
    </xf>
    <xf numFmtId="0" fontId="21" fillId="0" borderId="48" xfId="4" applyFont="1" applyBorder="1" applyAlignment="1">
      <alignment horizontal="center" vertical="center"/>
    </xf>
    <xf numFmtId="0" fontId="21" fillId="0" borderId="25" xfId="4" applyFont="1" applyBorder="1" applyAlignment="1">
      <alignment horizontal="center" vertical="center"/>
    </xf>
    <xf numFmtId="0" fontId="21" fillId="0" borderId="49" xfId="4" applyFont="1" applyBorder="1" applyAlignment="1">
      <alignment horizontal="center" vertical="center"/>
    </xf>
    <xf numFmtId="0" fontId="20" fillId="0" borderId="50" xfId="4" applyFont="1" applyBorder="1" applyAlignment="1">
      <alignment horizontal="center" vertical="center" wrapText="1"/>
    </xf>
    <xf numFmtId="0" fontId="21" fillId="0" borderId="50" xfId="4" applyFont="1" applyBorder="1" applyAlignment="1">
      <alignment horizontal="center" vertical="center"/>
    </xf>
    <xf numFmtId="0" fontId="21" fillId="0" borderId="51" xfId="4" applyFont="1" applyBorder="1" applyAlignment="1">
      <alignment horizontal="center" vertical="center"/>
    </xf>
    <xf numFmtId="0" fontId="21" fillId="0" borderId="52" xfId="4" applyFont="1" applyBorder="1" applyAlignment="1">
      <alignment horizontal="center" vertical="center"/>
    </xf>
    <xf numFmtId="0" fontId="21" fillId="0" borderId="53" xfId="4" applyFont="1" applyBorder="1" applyAlignment="1">
      <alignment horizontal="center" vertical="center"/>
    </xf>
    <xf numFmtId="0" fontId="21" fillId="0" borderId="54" xfId="4" applyFont="1" applyBorder="1" applyAlignment="1">
      <alignment horizontal="center" vertical="center"/>
    </xf>
    <xf numFmtId="0" fontId="21" fillId="0" borderId="32" xfId="4" applyFont="1" applyBorder="1" applyAlignment="1">
      <alignment horizontal="center" vertical="center"/>
    </xf>
    <xf numFmtId="0" fontId="21" fillId="0" borderId="33" xfId="4" applyFont="1" applyBorder="1" applyAlignment="1">
      <alignment horizontal="center" vertical="center"/>
    </xf>
    <xf numFmtId="0" fontId="21" fillId="0" borderId="34" xfId="4" applyFont="1" applyBorder="1" applyAlignment="1">
      <alignment horizontal="center" vertical="center"/>
    </xf>
    <xf numFmtId="0" fontId="30" fillId="0" borderId="0" xfId="4" applyFont="1" applyAlignment="1">
      <alignment horizontal="center" vertical="center"/>
    </xf>
    <xf numFmtId="0" fontId="20" fillId="0" borderId="56" xfId="4" applyFont="1" applyBorder="1" applyAlignment="1">
      <alignment horizontal="center" vertical="center"/>
    </xf>
    <xf numFmtId="0" fontId="20" fillId="0" borderId="57" xfId="4" applyFont="1" applyBorder="1" applyAlignment="1">
      <alignment horizontal="center" vertical="center"/>
    </xf>
    <xf numFmtId="0" fontId="21" fillId="0" borderId="58" xfId="4" applyFont="1" applyBorder="1" applyAlignment="1">
      <alignment horizontal="center" vertical="center"/>
    </xf>
    <xf numFmtId="0" fontId="21" fillId="0" borderId="59" xfId="4" applyFont="1" applyBorder="1" applyAlignment="1">
      <alignment horizontal="center" vertical="center"/>
    </xf>
    <xf numFmtId="0" fontId="21" fillId="0" borderId="60" xfId="4" applyFont="1" applyBorder="1" applyAlignment="1">
      <alignment horizontal="center" vertical="center"/>
    </xf>
    <xf numFmtId="0" fontId="29" fillId="0" borderId="32" xfId="4" applyFont="1" applyBorder="1" applyAlignment="1">
      <alignment horizontal="center" vertical="center" wrapText="1"/>
    </xf>
    <xf numFmtId="0" fontId="29" fillId="0" borderId="33" xfId="4" applyFont="1" applyBorder="1" applyAlignment="1">
      <alignment horizontal="center" vertical="center" wrapText="1"/>
    </xf>
    <xf numFmtId="0" fontId="29" fillId="0" borderId="34" xfId="4" applyFont="1" applyBorder="1" applyAlignment="1">
      <alignment horizontal="center" vertical="center" wrapText="1"/>
    </xf>
    <xf numFmtId="0" fontId="29" fillId="0" borderId="35" xfId="4" applyFont="1" applyBorder="1" applyAlignment="1">
      <alignment horizontal="center" vertical="center" wrapText="1"/>
    </xf>
    <xf numFmtId="0" fontId="21" fillId="0" borderId="0" xfId="4" applyFont="1" applyAlignment="1">
      <alignment horizontal="right" vertical="center"/>
    </xf>
    <xf numFmtId="0" fontId="31" fillId="0" borderId="0" xfId="4" applyFont="1" applyAlignment="1">
      <alignment horizontal="center" vertical="center"/>
    </xf>
    <xf numFmtId="0" fontId="20" fillId="0" borderId="45" xfId="4" applyFont="1" applyBorder="1" applyAlignment="1">
      <alignment horizontal="center" vertical="center" wrapText="1"/>
    </xf>
    <xf numFmtId="0" fontId="20" fillId="0" borderId="55" xfId="4" applyFont="1" applyBorder="1" applyAlignment="1">
      <alignment horizontal="center" vertical="center" wrapText="1"/>
    </xf>
  </cellXfs>
  <cellStyles count="5">
    <cellStyle name="桁区切り" xfId="1" builtinId="6"/>
    <cellStyle name="標準" xfId="0" builtinId="0"/>
    <cellStyle name="標準 2 2 3" xfId="4" xr:uid="{BE82CCD9-E629-48AF-9948-D14BC6EA8C46}"/>
    <cellStyle name="標準 3" xfId="2" xr:uid="{00000000-0005-0000-0000-000002000000}"/>
    <cellStyle name="標準 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5A5DB169-298D-446D-AEB5-5525C67A45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14938" y="866775"/>
          <a:ext cx="862012"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E5A311AE-380E-43CD-A71F-F3B3FD18D0C1}"/>
            </a:ext>
          </a:extLst>
        </xdr:cNvPr>
        <xdr:cNvSpPr txBox="1">
          <a:spLocks noChangeAspect="1" noChangeArrowheads="1"/>
        </xdr:cNvSpPr>
      </xdr:nvSpPr>
      <xdr:spPr bwMode="auto">
        <a:xfrm>
          <a:off x="3966444" y="1609798"/>
          <a:ext cx="2170457" cy="70954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92F62782-3781-40E1-818F-409D6FAE0E62}"/>
            </a:ext>
          </a:extLst>
        </xdr:cNvPr>
        <xdr:cNvGrpSpPr>
          <a:grpSpLocks/>
        </xdr:cNvGrpSpPr>
      </xdr:nvGrpSpPr>
      <xdr:grpSpPr bwMode="auto">
        <a:xfrm>
          <a:off x="3886200" y="1041400"/>
          <a:ext cx="2009775" cy="254000"/>
          <a:chOff x="5873158" y="1196752"/>
          <a:chExt cx="2242613" cy="266700"/>
        </a:xfrm>
      </xdr:grpSpPr>
      <xdr:sp macro="" textlink="">
        <xdr:nvSpPr>
          <xdr:cNvPr id="5" name="Freeform 13">
            <a:extLst>
              <a:ext uri="{FF2B5EF4-FFF2-40B4-BE49-F238E27FC236}">
                <a16:creationId xmlns:a16="http://schemas.microsoft.com/office/drawing/2014/main" id="{D83BBF96-CDD5-4678-84DE-46C912598345}"/>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3020D4B3-9D79-461E-BB71-90CCEE691E37}"/>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23CB0173-B202-42D9-B983-3F28CA20845D}"/>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4E10DDDD-9CD8-44E4-B2C7-C81CC2D3833F}"/>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0401E42C-22EC-4D06-8D7C-AA71D4F89615}"/>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1592F870-BF3C-4738-A1B2-ED5D58D67F88}"/>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B84220F7-9323-4F36-B749-75589563238A}"/>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C96C63AA-B8F4-4483-A408-B7FFA97630BC}"/>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A5308E29-1EDB-4CAD-8C4C-21534F9499C1}"/>
            </a:ext>
          </a:extLst>
        </xdr:cNvPr>
        <xdr:cNvSpPr txBox="1">
          <a:spLocks noChangeAspect="1" noChangeArrowheads="1"/>
        </xdr:cNvSpPr>
      </xdr:nvSpPr>
      <xdr:spPr bwMode="auto">
        <a:xfrm>
          <a:off x="4730612" y="1363938"/>
          <a:ext cx="1328213" cy="294382"/>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14" name="図 13">
          <a:extLst>
            <a:ext uri="{FF2B5EF4-FFF2-40B4-BE49-F238E27FC236}">
              <a16:creationId xmlns:a16="http://schemas.microsoft.com/office/drawing/2014/main" id="{315FAEF2-2546-4C66-95DF-6D8E1510967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65494" y="38967"/>
          <a:ext cx="1637699" cy="427758"/>
        </a:xfrm>
        <a:prstGeom prst="rect">
          <a:avLst/>
        </a:prstGeom>
      </xdr:spPr>
    </xdr:pic>
    <xdr:clientData/>
  </xdr:twoCellAnchor>
  <xdr:twoCellAnchor editAs="oneCell">
    <xdr:from>
      <xdr:col>25</xdr:col>
      <xdr:colOff>60181</xdr:colOff>
      <xdr:row>0</xdr:row>
      <xdr:rowOff>38967</xdr:rowOff>
    </xdr:from>
    <xdr:to>
      <xdr:col>34</xdr:col>
      <xdr:colOff>111968</xdr:colOff>
      <xdr:row>1</xdr:row>
      <xdr:rowOff>209550</xdr:rowOff>
    </xdr:to>
    <xdr:pic>
      <xdr:nvPicPr>
        <xdr:cNvPr id="15" name="図 14">
          <a:extLst>
            <a:ext uri="{FF2B5EF4-FFF2-40B4-BE49-F238E27FC236}">
              <a16:creationId xmlns:a16="http://schemas.microsoft.com/office/drawing/2014/main" id="{03EDE029-F71F-4D68-9446-56D9BE91BEA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65494" y="38967"/>
          <a:ext cx="1637699" cy="42775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33</xdr:row>
      <xdr:rowOff>85445</xdr:rowOff>
    </xdr:from>
    <xdr:to>
      <xdr:col>10</xdr:col>
      <xdr:colOff>0</xdr:colOff>
      <xdr:row>44</xdr:row>
      <xdr:rowOff>75922</xdr:rowOff>
    </xdr:to>
    <xdr:sp macro="" textlink="">
      <xdr:nvSpPr>
        <xdr:cNvPr id="2" name="テキスト ボックス 1">
          <a:extLst>
            <a:ext uri="{FF2B5EF4-FFF2-40B4-BE49-F238E27FC236}">
              <a16:creationId xmlns:a16="http://schemas.microsoft.com/office/drawing/2014/main" id="{D43EAD25-A548-44C8-839F-2200EB326595}"/>
            </a:ext>
          </a:extLst>
        </xdr:cNvPr>
        <xdr:cNvSpPr txBox="1"/>
      </xdr:nvSpPr>
      <xdr:spPr>
        <a:xfrm>
          <a:off x="0" y="5533745"/>
          <a:ext cx="6731000" cy="18065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～メール雛型～</a:t>
          </a:r>
          <a:endParaRPr kumimoji="1" lang="en-US" altLang="ja-JP" sz="1100"/>
        </a:p>
        <a:p>
          <a:r>
            <a:rPr kumimoji="1" lang="ja-JP" altLang="en-US" sz="1100"/>
            <a:t>件名：</a:t>
          </a:r>
          <a:r>
            <a:rPr kumimoji="1" lang="en-US" altLang="ja-JP" sz="1100"/>
            <a:t>【</a:t>
          </a:r>
          <a:r>
            <a:rPr kumimoji="1" lang="ja-JP" altLang="en-US" sz="1100"/>
            <a:t>データ破壊</a:t>
          </a:r>
          <a:r>
            <a:rPr kumimoji="1" lang="en-US" altLang="ja-JP" sz="1100"/>
            <a:t>】</a:t>
          </a:r>
          <a:r>
            <a:rPr kumimoji="1" lang="ja-JP" altLang="en-US" sz="1100"/>
            <a:t>顧客名</a:t>
          </a:r>
          <a:endParaRPr kumimoji="1" lang="en-US" altLang="ja-JP" sz="1100"/>
        </a:p>
        <a:p>
          <a:r>
            <a:rPr kumimoji="1" lang="ja-JP" altLang="en-US" sz="1100"/>
            <a:t>皆様</a:t>
          </a:r>
          <a:endParaRPr kumimoji="1" lang="en-US" altLang="ja-JP" sz="1100"/>
        </a:p>
        <a:p>
          <a:r>
            <a:rPr kumimoji="1" lang="ja-JP" altLang="en-US" sz="1100"/>
            <a:t>お疲れ様です。</a:t>
          </a:r>
          <a:endParaRPr kumimoji="1" lang="en-US" altLang="ja-JP" sz="1100"/>
        </a:p>
        <a:p>
          <a:endParaRPr kumimoji="1" lang="en-US" altLang="ja-JP" sz="1100"/>
        </a:p>
        <a:p>
          <a:r>
            <a:rPr kumimoji="1" lang="ja-JP" altLang="en-US" sz="1100"/>
            <a:t>表題の件、ご連絡致します。</a:t>
          </a:r>
          <a:endParaRPr kumimoji="1" lang="en-US" altLang="ja-JP" sz="1100"/>
        </a:p>
        <a:p>
          <a:endParaRPr kumimoji="1" lang="en-US" altLang="ja-JP" sz="1100"/>
        </a:p>
        <a:p>
          <a:r>
            <a:rPr kumimoji="1" lang="ja-JP" altLang="en-US" sz="1100"/>
            <a:t>回収日：　　年　月　日（　）</a:t>
          </a:r>
          <a:r>
            <a:rPr kumimoji="1" lang="en-US" altLang="ja-JP" sz="1100"/>
            <a:t>AM</a:t>
          </a:r>
          <a:r>
            <a:rPr kumimoji="1" lang="ja-JP" altLang="en-US" sz="1100"/>
            <a:t>　</a:t>
          </a:r>
          <a:r>
            <a:rPr kumimoji="1" lang="en-US" altLang="ja-JP" sz="1100"/>
            <a:t>PM</a:t>
          </a:r>
        </a:p>
        <a:p>
          <a:endParaRPr kumimoji="1" lang="en-US" altLang="ja-JP" sz="1100"/>
        </a:p>
        <a:p>
          <a:r>
            <a:rPr kumimoji="1" lang="ja-JP" altLang="en-US" sz="1100"/>
            <a:t>詳細は添付資料のご確認をよろしくお願いいたします。</a:t>
          </a:r>
          <a:endParaRPr kumimoji="1" lang="en-US" altLang="ja-JP" sz="1100"/>
        </a:p>
        <a:p>
          <a:endParaRPr kumimoji="1" lang="en-US" altLang="ja-JP" sz="1100"/>
        </a:p>
        <a:p>
          <a:endParaRPr kumimoji="1" lang="en-US" altLang="ja-JP" sz="1100"/>
        </a:p>
        <a:p>
          <a:endParaRPr kumimoji="1" lang="en-US" altLang="ja-JP" sz="1100"/>
        </a:p>
        <a:p>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257BA-58BA-40D5-8C3D-8AE743F7939E}">
  <sheetPr>
    <pageSetUpPr fitToPage="1"/>
  </sheetPr>
  <dimension ref="A1:AM46"/>
  <sheetViews>
    <sheetView zoomScaleNormal="100" workbookViewId="0">
      <selection activeCell="A4" sqref="A4:N5"/>
    </sheetView>
  </sheetViews>
  <sheetFormatPr defaultRowHeight="13" x14ac:dyDescent="0.2"/>
  <cols>
    <col min="1" max="36" width="2.453125" customWidth="1"/>
    <col min="37" max="37" width="25.26953125" bestFit="1" customWidth="1"/>
    <col min="38" max="38" width="2.453125" customWidth="1"/>
  </cols>
  <sheetData>
    <row r="1" spans="1:35" ht="20.25" customHeight="1" x14ac:dyDescent="0.2">
      <c r="A1" s="40" t="s">
        <v>0</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row>
    <row r="2" spans="1:35" ht="20.25" customHeight="1" x14ac:dyDescent="0.2">
      <c r="A2" s="41"/>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row>
    <row r="3" spans="1:35"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5" ht="17.25" customHeight="1" x14ac:dyDescent="0.2">
      <c r="A4" s="42" t="s">
        <v>48</v>
      </c>
      <c r="B4" s="42"/>
      <c r="C4" s="42"/>
      <c r="D4" s="42"/>
      <c r="E4" s="42"/>
      <c r="F4" s="42"/>
      <c r="G4" s="42"/>
      <c r="H4" s="42"/>
      <c r="I4" s="42"/>
      <c r="J4" s="42"/>
      <c r="K4" s="42"/>
      <c r="L4" s="42"/>
      <c r="M4" s="42"/>
      <c r="N4" s="42"/>
      <c r="O4" s="44" t="s">
        <v>1</v>
      </c>
      <c r="P4" s="44"/>
      <c r="Q4" s="44"/>
      <c r="R4" s="1"/>
      <c r="S4" s="1"/>
      <c r="T4" s="1"/>
      <c r="U4" s="1"/>
      <c r="V4" s="1"/>
      <c r="W4" s="1"/>
      <c r="X4" s="1"/>
      <c r="Y4" s="1"/>
      <c r="Z4" s="46">
        <v>45338</v>
      </c>
      <c r="AA4" s="46"/>
      <c r="AB4" s="46"/>
      <c r="AC4" s="46"/>
      <c r="AD4" s="46"/>
      <c r="AE4" s="46"/>
      <c r="AF4" s="46"/>
      <c r="AG4" s="46"/>
      <c r="AH4" s="46"/>
      <c r="AI4" s="46"/>
    </row>
    <row r="5" spans="1:35" ht="14.25" customHeight="1" thickBot="1" x14ac:dyDescent="0.25">
      <c r="A5" s="43"/>
      <c r="B5" s="43"/>
      <c r="C5" s="43"/>
      <c r="D5" s="43"/>
      <c r="E5" s="43"/>
      <c r="F5" s="43"/>
      <c r="G5" s="43"/>
      <c r="H5" s="43"/>
      <c r="I5" s="43"/>
      <c r="J5" s="43"/>
      <c r="K5" s="43"/>
      <c r="L5" s="43"/>
      <c r="M5" s="43"/>
      <c r="N5" s="43"/>
      <c r="O5" s="45"/>
      <c r="P5" s="45"/>
      <c r="Q5" s="45"/>
      <c r="R5" s="1"/>
      <c r="S5" s="1"/>
      <c r="T5" s="1"/>
      <c r="U5" s="1"/>
      <c r="V5" s="1"/>
      <c r="W5" s="1"/>
      <c r="X5" s="1"/>
      <c r="Y5" s="1"/>
    </row>
    <row r="6" spans="1:35" ht="16.5" x14ac:dyDescent="0.2">
      <c r="A6" s="2"/>
      <c r="B6" s="2"/>
      <c r="C6" s="2"/>
      <c r="D6" s="2"/>
      <c r="E6" s="2"/>
      <c r="F6" s="2"/>
      <c r="G6" s="2"/>
      <c r="H6" s="2"/>
      <c r="I6" s="2"/>
      <c r="J6" s="2"/>
      <c r="K6" s="2"/>
      <c r="L6" s="2"/>
      <c r="M6" s="2"/>
      <c r="N6" s="2"/>
      <c r="O6" s="2"/>
      <c r="P6" s="2"/>
      <c r="Q6" s="2"/>
      <c r="R6" s="1"/>
      <c r="S6" s="1"/>
      <c r="T6" s="1"/>
      <c r="U6" s="1"/>
      <c r="V6" s="1"/>
      <c r="W6" s="1"/>
      <c r="X6" s="1"/>
      <c r="Y6" s="1"/>
    </row>
    <row r="7" spans="1:35" ht="12.75" customHeight="1" x14ac:dyDescent="0.2">
      <c r="A7" s="47" t="s">
        <v>21</v>
      </c>
      <c r="B7" s="47"/>
      <c r="C7" s="47"/>
      <c r="D7" s="47"/>
      <c r="E7" s="47"/>
      <c r="F7" s="47"/>
      <c r="G7" s="47"/>
      <c r="H7" s="49">
        <f>AB37</f>
        <v>47080</v>
      </c>
      <c r="I7" s="50"/>
      <c r="J7" s="50"/>
      <c r="K7" s="50"/>
      <c r="L7" s="50"/>
      <c r="M7" s="50"/>
      <c r="N7" s="50"/>
      <c r="O7" s="50"/>
      <c r="P7" s="50"/>
      <c r="Q7" s="50"/>
      <c r="R7" s="1"/>
      <c r="S7" s="1"/>
      <c r="T7" s="1"/>
      <c r="U7" s="1"/>
      <c r="V7" s="1"/>
      <c r="W7" s="1"/>
      <c r="X7" s="1"/>
      <c r="Y7" s="1"/>
      <c r="Z7" s="1"/>
      <c r="AA7" s="1"/>
      <c r="AB7" s="1"/>
      <c r="AC7" s="1"/>
      <c r="AD7" s="1"/>
      <c r="AE7" s="1"/>
      <c r="AF7" s="1"/>
      <c r="AG7" s="1"/>
      <c r="AH7" s="1"/>
      <c r="AI7" s="1"/>
    </row>
    <row r="8" spans="1:35" ht="13.15" customHeight="1" thickBot="1" x14ac:dyDescent="0.25">
      <c r="A8" s="48"/>
      <c r="B8" s="48"/>
      <c r="C8" s="48"/>
      <c r="D8" s="48"/>
      <c r="E8" s="48"/>
      <c r="F8" s="48"/>
      <c r="G8" s="48"/>
      <c r="H8" s="51"/>
      <c r="I8" s="51"/>
      <c r="J8" s="51"/>
      <c r="K8" s="51"/>
      <c r="L8" s="51"/>
      <c r="M8" s="51"/>
      <c r="N8" s="51"/>
      <c r="O8" s="51"/>
      <c r="P8" s="51"/>
      <c r="Q8" s="51"/>
      <c r="R8" s="1" t="s">
        <v>2</v>
      </c>
      <c r="S8" s="1"/>
      <c r="T8" s="1"/>
      <c r="U8" s="1"/>
      <c r="V8" s="1"/>
      <c r="W8" s="1"/>
      <c r="X8" s="1"/>
      <c r="Y8" s="1"/>
      <c r="Z8" s="1"/>
      <c r="AA8" s="1"/>
      <c r="AB8" s="1"/>
      <c r="AC8" s="1"/>
      <c r="AD8" s="1"/>
      <c r="AE8" s="1"/>
      <c r="AF8" s="1"/>
      <c r="AG8" s="1"/>
      <c r="AH8" s="1"/>
      <c r="AI8" s="1"/>
    </row>
    <row r="9" spans="1:35" ht="22.5" customHeight="1" x14ac:dyDescent="0.2">
      <c r="A9" s="3"/>
      <c r="B9" s="3"/>
      <c r="C9" s="3"/>
      <c r="D9" s="3"/>
      <c r="E9" s="3"/>
      <c r="F9" s="3"/>
      <c r="G9" s="3"/>
      <c r="H9" s="3"/>
      <c r="I9" s="3"/>
      <c r="J9" s="3"/>
      <c r="K9" s="3"/>
      <c r="L9" s="3"/>
      <c r="M9" s="3"/>
      <c r="N9" s="3"/>
      <c r="O9" s="3"/>
      <c r="P9" s="3"/>
      <c r="Q9" s="3"/>
      <c r="R9" s="1"/>
      <c r="S9" s="1"/>
      <c r="T9" s="1"/>
      <c r="U9" s="1"/>
      <c r="V9" s="1"/>
      <c r="W9" s="1"/>
      <c r="X9" s="52"/>
      <c r="Y9" s="52"/>
      <c r="Z9" s="52"/>
      <c r="AA9" s="52"/>
      <c r="AB9" s="52"/>
      <c r="AC9" s="52"/>
      <c r="AD9" s="52"/>
      <c r="AE9" s="52"/>
      <c r="AF9" s="52"/>
      <c r="AG9" s="52"/>
      <c r="AH9" s="52"/>
      <c r="AI9" s="52"/>
    </row>
    <row r="10" spans="1:35" ht="15.75" customHeight="1" x14ac:dyDescent="0.2">
      <c r="A10" s="39" t="s">
        <v>3</v>
      </c>
      <c r="B10" s="39"/>
      <c r="C10" s="39"/>
      <c r="D10" s="39"/>
      <c r="E10" s="53" t="s">
        <v>22</v>
      </c>
      <c r="F10" s="53"/>
      <c r="G10" s="53"/>
      <c r="H10" s="53"/>
      <c r="I10" s="53"/>
      <c r="J10" s="53"/>
      <c r="K10" s="53"/>
      <c r="L10" s="53"/>
      <c r="M10" s="53"/>
      <c r="N10" s="53"/>
      <c r="O10" s="53"/>
      <c r="P10" s="53"/>
      <c r="Q10" s="53"/>
      <c r="R10" s="1"/>
      <c r="S10" s="1"/>
      <c r="T10" s="1"/>
      <c r="U10" s="1"/>
      <c r="V10" s="1"/>
      <c r="W10" s="4"/>
      <c r="X10" s="4"/>
      <c r="Y10" s="4"/>
      <c r="Z10" s="4"/>
      <c r="AA10" s="4"/>
      <c r="AB10" s="4"/>
      <c r="AC10" s="4"/>
      <c r="AD10" s="4"/>
      <c r="AE10" s="4"/>
      <c r="AF10" s="4"/>
      <c r="AG10" s="4"/>
      <c r="AH10" s="4"/>
      <c r="AI10" s="4"/>
    </row>
    <row r="11" spans="1:35" ht="15.75" customHeight="1" x14ac:dyDescent="0.2">
      <c r="A11" s="35" t="s">
        <v>4</v>
      </c>
      <c r="B11" s="35"/>
      <c r="C11" s="35"/>
      <c r="D11" s="35"/>
      <c r="E11" s="36" t="s">
        <v>5</v>
      </c>
      <c r="F11" s="36"/>
      <c r="G11" s="36"/>
      <c r="H11" s="36"/>
      <c r="I11" s="36"/>
      <c r="J11" s="36"/>
      <c r="K11" s="36"/>
      <c r="L11" s="36"/>
      <c r="M11" s="36"/>
      <c r="N11" s="36"/>
      <c r="O11" s="36"/>
      <c r="P11" s="36"/>
      <c r="Q11" s="36"/>
      <c r="R11" s="1"/>
      <c r="S11" s="1"/>
      <c r="T11" s="1"/>
      <c r="U11" s="1"/>
      <c r="V11" s="1"/>
      <c r="W11" s="5"/>
      <c r="X11" s="5"/>
      <c r="Y11" s="5"/>
      <c r="Z11" s="6"/>
      <c r="AA11" s="6"/>
      <c r="AB11" s="6"/>
      <c r="AC11" s="6"/>
      <c r="AD11" s="6"/>
      <c r="AE11" s="6"/>
      <c r="AF11" s="6"/>
      <c r="AG11" s="6"/>
      <c r="AH11" s="6"/>
      <c r="AI11" s="6"/>
    </row>
    <row r="12" spans="1:35" ht="15.75" customHeight="1" x14ac:dyDescent="0.2">
      <c r="A12" s="35" t="s">
        <v>6</v>
      </c>
      <c r="B12" s="35"/>
      <c r="C12" s="35"/>
      <c r="D12" s="35"/>
      <c r="E12" s="36" t="s">
        <v>7</v>
      </c>
      <c r="F12" s="36"/>
      <c r="G12" s="36"/>
      <c r="H12" s="36"/>
      <c r="I12" s="36"/>
      <c r="J12" s="36"/>
      <c r="K12" s="36"/>
      <c r="L12" s="36"/>
      <c r="M12" s="36"/>
      <c r="N12" s="36"/>
      <c r="O12" s="36"/>
      <c r="P12" s="36"/>
      <c r="Q12" s="36"/>
      <c r="R12" s="1"/>
      <c r="S12" s="1"/>
      <c r="T12" s="1"/>
      <c r="U12" s="1"/>
      <c r="V12" s="1"/>
      <c r="W12" s="1"/>
      <c r="X12" s="54" t="s">
        <v>8</v>
      </c>
      <c r="Y12" s="55"/>
      <c r="Z12" s="55"/>
      <c r="AA12" s="56"/>
      <c r="AB12" s="54" t="s">
        <v>8</v>
      </c>
      <c r="AC12" s="55"/>
      <c r="AD12" s="55"/>
      <c r="AE12" s="56"/>
      <c r="AF12" s="54" t="s">
        <v>9</v>
      </c>
      <c r="AG12" s="55"/>
      <c r="AH12" s="55"/>
      <c r="AI12" s="56"/>
    </row>
    <row r="13" spans="1:35" ht="15.75" customHeight="1" x14ac:dyDescent="0.2">
      <c r="A13" s="7"/>
      <c r="B13" s="7"/>
      <c r="C13" s="7"/>
      <c r="D13" s="7"/>
      <c r="E13" s="37" t="s">
        <v>10</v>
      </c>
      <c r="F13" s="37"/>
      <c r="G13" s="37"/>
      <c r="H13" s="37"/>
      <c r="I13" s="37"/>
      <c r="J13" s="37"/>
      <c r="K13" s="37"/>
      <c r="L13" s="37"/>
      <c r="M13" s="37"/>
      <c r="N13" s="37"/>
      <c r="O13" s="37"/>
      <c r="P13" s="37"/>
      <c r="Q13" s="37"/>
      <c r="R13" s="1"/>
      <c r="S13" s="1"/>
      <c r="T13" s="1"/>
      <c r="U13" s="1"/>
      <c r="V13" s="1"/>
      <c r="W13" s="1"/>
      <c r="X13" s="57"/>
      <c r="Y13" s="58"/>
      <c r="Z13" s="58"/>
      <c r="AA13" s="59"/>
      <c r="AB13" s="57"/>
      <c r="AC13" s="58"/>
      <c r="AD13" s="58"/>
      <c r="AE13" s="59"/>
      <c r="AF13" s="57"/>
      <c r="AG13" s="58"/>
      <c r="AH13" s="58"/>
      <c r="AI13" s="59"/>
    </row>
    <row r="14" spans="1:35" ht="15.75" customHeight="1" x14ac:dyDescent="0.2">
      <c r="A14" s="39" t="s">
        <v>11</v>
      </c>
      <c r="B14" s="39"/>
      <c r="C14" s="39"/>
      <c r="D14" s="39"/>
      <c r="E14" s="37"/>
      <c r="F14" s="37"/>
      <c r="G14" s="37"/>
      <c r="H14" s="37"/>
      <c r="I14" s="37"/>
      <c r="J14" s="37"/>
      <c r="K14" s="37"/>
      <c r="L14" s="37"/>
      <c r="M14" s="37"/>
      <c r="N14" s="37"/>
      <c r="O14" s="37"/>
      <c r="P14" s="37"/>
      <c r="Q14" s="37"/>
      <c r="X14" s="60"/>
      <c r="Y14" s="61"/>
      <c r="Z14" s="61"/>
      <c r="AA14" s="62"/>
      <c r="AB14" s="60"/>
      <c r="AC14" s="61"/>
      <c r="AD14" s="61"/>
      <c r="AE14" s="62"/>
      <c r="AF14" s="60"/>
      <c r="AG14" s="61"/>
      <c r="AH14" s="61"/>
      <c r="AI14" s="62"/>
    </row>
    <row r="15" spans="1:35" ht="15.75" customHeight="1" x14ac:dyDescent="0.2">
      <c r="E15" s="38"/>
      <c r="F15" s="38"/>
      <c r="G15" s="38"/>
      <c r="H15" s="38"/>
      <c r="I15" s="38"/>
      <c r="J15" s="38"/>
      <c r="K15" s="38"/>
      <c r="L15" s="38"/>
      <c r="M15" s="38"/>
      <c r="N15" s="38"/>
      <c r="O15" s="38"/>
      <c r="P15" s="38"/>
      <c r="Q15" s="38"/>
      <c r="X15" s="63"/>
      <c r="Y15" s="64"/>
      <c r="Z15" s="64"/>
      <c r="AA15" s="65"/>
      <c r="AB15" s="63"/>
      <c r="AC15" s="64"/>
      <c r="AD15" s="64"/>
      <c r="AE15" s="65"/>
      <c r="AF15" s="63"/>
      <c r="AG15" s="64"/>
      <c r="AH15" s="64"/>
      <c r="AI15" s="65"/>
    </row>
    <row r="17" spans="1:39" x14ac:dyDescent="0.2">
      <c r="A17" s="8"/>
      <c r="B17" s="8"/>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39" ht="21" customHeight="1" x14ac:dyDescent="0.2">
      <c r="A18" s="66" t="s">
        <v>12</v>
      </c>
      <c r="B18" s="66"/>
      <c r="C18" s="66"/>
      <c r="D18" s="66"/>
      <c r="E18" s="66"/>
      <c r="F18" s="66"/>
      <c r="G18" s="66"/>
      <c r="H18" s="66"/>
      <c r="I18" s="66"/>
      <c r="J18" s="66"/>
      <c r="K18" s="66"/>
      <c r="L18" s="66"/>
      <c r="M18" s="66"/>
      <c r="N18" s="66"/>
      <c r="O18" s="66"/>
      <c r="P18" s="66" t="s">
        <v>13</v>
      </c>
      <c r="Q18" s="66"/>
      <c r="R18" s="66"/>
      <c r="S18" s="66"/>
      <c r="T18" s="66" t="s">
        <v>14</v>
      </c>
      <c r="U18" s="66"/>
      <c r="V18" s="66"/>
      <c r="W18" s="66" t="s">
        <v>15</v>
      </c>
      <c r="X18" s="66"/>
      <c r="Y18" s="66"/>
      <c r="Z18" s="66"/>
      <c r="AA18" s="66"/>
      <c r="AB18" s="66" t="s">
        <v>16</v>
      </c>
      <c r="AC18" s="66"/>
      <c r="AD18" s="66"/>
      <c r="AE18" s="66"/>
      <c r="AF18" s="66"/>
      <c r="AG18" s="66"/>
      <c r="AH18" s="66"/>
      <c r="AI18" s="66"/>
    </row>
    <row r="19" spans="1:39" ht="26.25" customHeight="1" x14ac:dyDescent="0.2">
      <c r="A19" s="67" t="s">
        <v>23</v>
      </c>
      <c r="B19" s="68"/>
      <c r="C19" s="69"/>
      <c r="D19" s="69"/>
      <c r="E19" s="69"/>
      <c r="F19" s="69"/>
      <c r="G19" s="69"/>
      <c r="H19" s="69"/>
      <c r="I19" s="69"/>
      <c r="J19" s="69"/>
      <c r="K19" s="69"/>
      <c r="L19" s="69"/>
      <c r="M19" s="69"/>
      <c r="N19" s="69"/>
      <c r="O19" s="69"/>
      <c r="P19" s="29"/>
      <c r="Q19" s="29"/>
      <c r="R19" s="29"/>
      <c r="S19" s="29"/>
      <c r="T19" s="29"/>
      <c r="U19" s="29"/>
      <c r="V19" s="29"/>
      <c r="W19" s="29"/>
      <c r="X19" s="29"/>
      <c r="Y19" s="29"/>
      <c r="Z19" s="29"/>
      <c r="AA19" s="29"/>
      <c r="AB19" s="31"/>
      <c r="AC19" s="31"/>
      <c r="AD19" s="31"/>
      <c r="AE19" s="31"/>
      <c r="AF19" s="31"/>
      <c r="AG19" s="31"/>
      <c r="AH19" s="31"/>
      <c r="AI19" s="32"/>
    </row>
    <row r="20" spans="1:39" ht="26.25" customHeight="1" x14ac:dyDescent="0.2">
      <c r="A20" s="14" t="s">
        <v>36</v>
      </c>
      <c r="B20" s="15"/>
      <c r="C20" s="15"/>
      <c r="D20" s="15"/>
      <c r="E20" s="15"/>
      <c r="F20" s="15"/>
      <c r="G20" s="15"/>
      <c r="H20" s="15"/>
      <c r="I20" s="15"/>
      <c r="J20" s="15"/>
      <c r="K20" s="15"/>
      <c r="L20" s="15"/>
      <c r="M20" s="15"/>
      <c r="N20" s="15"/>
      <c r="O20" s="16"/>
      <c r="P20" s="17"/>
      <c r="Q20" s="18"/>
      <c r="R20" s="18"/>
      <c r="S20" s="19"/>
      <c r="T20" s="20"/>
      <c r="U20" s="21"/>
      <c r="V20" s="22"/>
      <c r="W20" s="17"/>
      <c r="X20" s="18"/>
      <c r="Y20" s="18"/>
      <c r="Z20" s="18"/>
      <c r="AA20" s="19"/>
      <c r="AB20" s="23"/>
      <c r="AC20" s="24"/>
      <c r="AD20" s="24"/>
      <c r="AE20" s="24"/>
      <c r="AF20" s="24"/>
      <c r="AG20" s="24"/>
      <c r="AH20" s="24"/>
      <c r="AI20" s="25"/>
      <c r="AK20" t="s">
        <v>46</v>
      </c>
    </row>
    <row r="21" spans="1:39" ht="26.25" customHeight="1" x14ac:dyDescent="0.2">
      <c r="A21" s="33" t="s">
        <v>34</v>
      </c>
      <c r="B21" s="16"/>
      <c r="C21" s="34"/>
      <c r="D21" s="34"/>
      <c r="E21" s="34"/>
      <c r="F21" s="34"/>
      <c r="G21" s="34"/>
      <c r="H21" s="34"/>
      <c r="I21" s="34"/>
      <c r="J21" s="34"/>
      <c r="K21" s="34"/>
      <c r="L21" s="34"/>
      <c r="M21" s="34"/>
      <c r="N21" s="34"/>
      <c r="O21" s="34"/>
      <c r="P21" s="29">
        <v>200</v>
      </c>
      <c r="Q21" s="29"/>
      <c r="R21" s="29"/>
      <c r="S21" s="29"/>
      <c r="T21" s="29" t="s">
        <v>38</v>
      </c>
      <c r="U21" s="29"/>
      <c r="V21" s="29"/>
      <c r="W21" s="70">
        <v>80</v>
      </c>
      <c r="X21" s="70"/>
      <c r="Y21" s="70"/>
      <c r="Z21" s="70"/>
      <c r="AA21" s="70"/>
      <c r="AB21" s="31">
        <f t="shared" ref="AB21:AB22" si="0">P21*W21</f>
        <v>16000</v>
      </c>
      <c r="AC21" s="31"/>
      <c r="AD21" s="31"/>
      <c r="AE21" s="31"/>
      <c r="AF21" s="31"/>
      <c r="AG21" s="31"/>
      <c r="AH21" s="31"/>
      <c r="AI21" s="32"/>
      <c r="AK21" t="s">
        <v>42</v>
      </c>
    </row>
    <row r="22" spans="1:39" ht="26.25" customHeight="1" x14ac:dyDescent="0.2">
      <c r="A22" s="33" t="s">
        <v>35</v>
      </c>
      <c r="B22" s="34"/>
      <c r="C22" s="34"/>
      <c r="D22" s="34"/>
      <c r="E22" s="34"/>
      <c r="F22" s="34"/>
      <c r="G22" s="34"/>
      <c r="H22" s="34"/>
      <c r="I22" s="34"/>
      <c r="J22" s="34"/>
      <c r="K22" s="34"/>
      <c r="L22" s="34"/>
      <c r="M22" s="34"/>
      <c r="N22" s="34"/>
      <c r="O22" s="34"/>
      <c r="P22" s="29">
        <v>80</v>
      </c>
      <c r="Q22" s="29"/>
      <c r="R22" s="29"/>
      <c r="S22" s="29"/>
      <c r="T22" s="30" t="s">
        <v>27</v>
      </c>
      <c r="U22" s="30"/>
      <c r="V22" s="30"/>
      <c r="W22" s="29">
        <v>10</v>
      </c>
      <c r="X22" s="29"/>
      <c r="Y22" s="29"/>
      <c r="Z22" s="29"/>
      <c r="AA22" s="29"/>
      <c r="AB22" s="31">
        <f t="shared" si="0"/>
        <v>800</v>
      </c>
      <c r="AC22" s="31"/>
      <c r="AD22" s="31"/>
      <c r="AE22" s="31"/>
      <c r="AF22" s="31"/>
      <c r="AG22" s="31"/>
      <c r="AH22" s="31"/>
      <c r="AI22" s="32"/>
      <c r="AK22" t="s">
        <v>47</v>
      </c>
    </row>
    <row r="23" spans="1:39" ht="26.25" customHeight="1" x14ac:dyDescent="0.2">
      <c r="A23" s="14" t="s">
        <v>52</v>
      </c>
      <c r="B23" s="15"/>
      <c r="C23" s="15"/>
      <c r="D23" s="15"/>
      <c r="E23" s="15"/>
      <c r="F23" s="15"/>
      <c r="G23" s="15"/>
      <c r="H23" s="15"/>
      <c r="I23" s="15"/>
      <c r="J23" s="15"/>
      <c r="K23" s="15"/>
      <c r="L23" s="15"/>
      <c r="M23" s="15"/>
      <c r="N23" s="15"/>
      <c r="O23" s="16"/>
      <c r="P23" s="29"/>
      <c r="Q23" s="29"/>
      <c r="R23" s="29"/>
      <c r="S23" s="29"/>
      <c r="T23" s="30"/>
      <c r="U23" s="30"/>
      <c r="V23" s="30"/>
      <c r="W23" s="29"/>
      <c r="X23" s="29"/>
      <c r="Y23" s="29"/>
      <c r="Z23" s="29"/>
      <c r="AA23" s="29"/>
      <c r="AB23" s="31"/>
      <c r="AC23" s="31"/>
      <c r="AD23" s="31"/>
      <c r="AE23" s="31"/>
      <c r="AF23" s="31"/>
      <c r="AG23" s="31"/>
      <c r="AH23" s="31"/>
      <c r="AI23" s="32"/>
      <c r="AK23" s="13" t="s">
        <v>54</v>
      </c>
    </row>
    <row r="24" spans="1:39" ht="26.25" customHeight="1" x14ac:dyDescent="0.2">
      <c r="A24" s="33" t="s">
        <v>41</v>
      </c>
      <c r="B24" s="34"/>
      <c r="C24" s="34"/>
      <c r="D24" s="34"/>
      <c r="E24" s="34"/>
      <c r="F24" s="34"/>
      <c r="G24" s="34"/>
      <c r="H24" s="34"/>
      <c r="I24" s="34"/>
      <c r="J24" s="34"/>
      <c r="K24" s="34"/>
      <c r="L24" s="34"/>
      <c r="M24" s="34"/>
      <c r="N24" s="34"/>
      <c r="O24" s="34"/>
      <c r="P24" s="29">
        <v>10</v>
      </c>
      <c r="Q24" s="29"/>
      <c r="R24" s="29"/>
      <c r="S24" s="29"/>
      <c r="T24" s="30" t="s">
        <v>37</v>
      </c>
      <c r="U24" s="30"/>
      <c r="V24" s="30"/>
      <c r="W24" s="29">
        <v>400</v>
      </c>
      <c r="X24" s="29"/>
      <c r="Y24" s="29"/>
      <c r="Z24" s="29"/>
      <c r="AA24" s="29"/>
      <c r="AB24" s="23">
        <f>P24*W24</f>
        <v>4000</v>
      </c>
      <c r="AC24" s="24"/>
      <c r="AD24" s="24"/>
      <c r="AE24" s="24"/>
      <c r="AF24" s="24"/>
      <c r="AG24" s="24"/>
      <c r="AH24" s="24"/>
      <c r="AI24" s="25"/>
      <c r="AK24" t="s">
        <v>39</v>
      </c>
    </row>
    <row r="25" spans="1:39" ht="26.25" customHeight="1" x14ac:dyDescent="0.2">
      <c r="A25" s="14" t="s">
        <v>40</v>
      </c>
      <c r="B25" s="15"/>
      <c r="C25" s="15"/>
      <c r="D25" s="15"/>
      <c r="E25" s="15"/>
      <c r="F25" s="15"/>
      <c r="G25" s="15"/>
      <c r="H25" s="15"/>
      <c r="I25" s="15"/>
      <c r="J25" s="15"/>
      <c r="K25" s="15"/>
      <c r="L25" s="15"/>
      <c r="M25" s="15"/>
      <c r="N25" s="15"/>
      <c r="O25" s="16"/>
      <c r="P25" s="17">
        <v>10</v>
      </c>
      <c r="Q25" s="18"/>
      <c r="R25" s="18"/>
      <c r="S25" s="19"/>
      <c r="T25" s="20" t="s">
        <v>38</v>
      </c>
      <c r="U25" s="21"/>
      <c r="V25" s="22"/>
      <c r="W25" s="17">
        <v>400</v>
      </c>
      <c r="X25" s="18"/>
      <c r="Y25" s="18"/>
      <c r="Z25" s="18"/>
      <c r="AA25" s="19"/>
      <c r="AB25" s="23">
        <f>P25*W25</f>
        <v>4000</v>
      </c>
      <c r="AC25" s="24"/>
      <c r="AD25" s="24"/>
      <c r="AE25" s="24"/>
      <c r="AF25" s="24"/>
      <c r="AG25" s="24"/>
      <c r="AH25" s="24"/>
      <c r="AI25" s="25"/>
      <c r="AK25" t="s">
        <v>39</v>
      </c>
    </row>
    <row r="26" spans="1:39" ht="26.25" customHeight="1" x14ac:dyDescent="0.2">
      <c r="A26" s="14" t="s">
        <v>43</v>
      </c>
      <c r="B26" s="15"/>
      <c r="C26" s="15"/>
      <c r="D26" s="15"/>
      <c r="E26" s="15"/>
      <c r="F26" s="15"/>
      <c r="G26" s="15"/>
      <c r="H26" s="15"/>
      <c r="I26" s="15"/>
      <c r="J26" s="15"/>
      <c r="K26" s="15"/>
      <c r="L26" s="15"/>
      <c r="M26" s="15"/>
      <c r="N26" s="15"/>
      <c r="O26" s="16"/>
      <c r="P26" s="17"/>
      <c r="Q26" s="18"/>
      <c r="R26" s="18"/>
      <c r="S26" s="19"/>
      <c r="T26" s="20"/>
      <c r="U26" s="21"/>
      <c r="V26" s="22"/>
      <c r="W26" s="17"/>
      <c r="X26" s="18"/>
      <c r="Y26" s="18"/>
      <c r="Z26" s="18"/>
      <c r="AA26" s="19"/>
      <c r="AB26" s="23"/>
      <c r="AC26" s="24"/>
      <c r="AD26" s="24"/>
      <c r="AE26" s="24"/>
      <c r="AF26" s="24"/>
      <c r="AG26" s="24"/>
      <c r="AH26" s="24"/>
      <c r="AI26" s="25"/>
    </row>
    <row r="27" spans="1:39" ht="26.25" customHeight="1" x14ac:dyDescent="0.2">
      <c r="A27" s="14" t="s">
        <v>44</v>
      </c>
      <c r="B27" s="15"/>
      <c r="C27" s="15"/>
      <c r="D27" s="15"/>
      <c r="E27" s="15"/>
      <c r="F27" s="15"/>
      <c r="G27" s="15"/>
      <c r="H27" s="15"/>
      <c r="I27" s="15"/>
      <c r="J27" s="15"/>
      <c r="K27" s="15"/>
      <c r="L27" s="15"/>
      <c r="M27" s="15"/>
      <c r="N27" s="15"/>
      <c r="O27" s="16"/>
      <c r="P27" s="17">
        <v>1</v>
      </c>
      <c r="Q27" s="18"/>
      <c r="R27" s="18"/>
      <c r="S27" s="19"/>
      <c r="T27" s="20" t="s">
        <v>31</v>
      </c>
      <c r="U27" s="21"/>
      <c r="V27" s="22"/>
      <c r="W27" s="17" t="s">
        <v>28</v>
      </c>
      <c r="X27" s="18"/>
      <c r="Y27" s="18"/>
      <c r="Z27" s="18"/>
      <c r="AA27" s="19"/>
      <c r="AB27" s="23">
        <v>0</v>
      </c>
      <c r="AC27" s="24"/>
      <c r="AD27" s="24"/>
      <c r="AE27" s="24"/>
      <c r="AF27" s="24"/>
      <c r="AG27" s="24"/>
      <c r="AH27" s="24"/>
      <c r="AI27" s="25"/>
      <c r="AK27" t="s">
        <v>45</v>
      </c>
    </row>
    <row r="28" spans="1:39" ht="26.25" customHeight="1" x14ac:dyDescent="0.2">
      <c r="A28" s="14" t="s">
        <v>26</v>
      </c>
      <c r="B28" s="15"/>
      <c r="C28" s="15"/>
      <c r="D28" s="15"/>
      <c r="E28" s="15"/>
      <c r="F28" s="15"/>
      <c r="G28" s="15"/>
      <c r="H28" s="15"/>
      <c r="I28" s="15"/>
      <c r="J28" s="15"/>
      <c r="K28" s="15"/>
      <c r="L28" s="15"/>
      <c r="M28" s="15"/>
      <c r="N28" s="15"/>
      <c r="O28" s="16"/>
      <c r="P28" s="17">
        <v>1</v>
      </c>
      <c r="Q28" s="18"/>
      <c r="R28" s="18"/>
      <c r="S28" s="19"/>
      <c r="T28" s="20" t="s">
        <v>25</v>
      </c>
      <c r="U28" s="21"/>
      <c r="V28" s="22"/>
      <c r="W28" s="17">
        <v>15000</v>
      </c>
      <c r="X28" s="18"/>
      <c r="Y28" s="18"/>
      <c r="Z28" s="18"/>
      <c r="AA28" s="19"/>
      <c r="AB28" s="23">
        <f t="shared" ref="AB28:AB29" si="1">P28*W28</f>
        <v>15000</v>
      </c>
      <c r="AC28" s="24"/>
      <c r="AD28" s="24"/>
      <c r="AE28" s="24"/>
      <c r="AF28" s="24"/>
      <c r="AG28" s="24"/>
      <c r="AH28" s="24"/>
      <c r="AI28" s="25"/>
      <c r="AK28" t="s">
        <v>49</v>
      </c>
    </row>
    <row r="29" spans="1:39" ht="26.25" customHeight="1" x14ac:dyDescent="0.2">
      <c r="A29" s="14" t="s">
        <v>29</v>
      </c>
      <c r="B29" s="15"/>
      <c r="C29" s="15"/>
      <c r="D29" s="15"/>
      <c r="E29" s="15"/>
      <c r="F29" s="15"/>
      <c r="G29" s="15"/>
      <c r="H29" s="15"/>
      <c r="I29" s="15"/>
      <c r="J29" s="15"/>
      <c r="K29" s="15"/>
      <c r="L29" s="15"/>
      <c r="M29" s="15"/>
      <c r="N29" s="15"/>
      <c r="O29" s="16"/>
      <c r="P29" s="17">
        <v>1</v>
      </c>
      <c r="Q29" s="18"/>
      <c r="R29" s="18"/>
      <c r="S29" s="19"/>
      <c r="T29" s="20" t="s">
        <v>24</v>
      </c>
      <c r="U29" s="21"/>
      <c r="V29" s="22"/>
      <c r="W29" s="17">
        <v>3000</v>
      </c>
      <c r="X29" s="18"/>
      <c r="Y29" s="18"/>
      <c r="Z29" s="18"/>
      <c r="AA29" s="19"/>
      <c r="AB29" s="23">
        <f t="shared" si="1"/>
        <v>3000</v>
      </c>
      <c r="AC29" s="24"/>
      <c r="AD29" s="24"/>
      <c r="AE29" s="24"/>
      <c r="AF29" s="24"/>
      <c r="AG29" s="24"/>
      <c r="AH29" s="24"/>
      <c r="AI29" s="25"/>
    </row>
    <row r="30" spans="1:39" ht="26.25" customHeight="1" x14ac:dyDescent="0.2">
      <c r="A30" s="26" t="s">
        <v>30</v>
      </c>
      <c r="B30" s="27"/>
      <c r="C30" s="27"/>
      <c r="D30" s="27"/>
      <c r="E30" s="27"/>
      <c r="F30" s="27"/>
      <c r="G30" s="27"/>
      <c r="H30" s="27"/>
      <c r="I30" s="27"/>
      <c r="J30" s="27"/>
      <c r="K30" s="27"/>
      <c r="L30" s="27"/>
      <c r="M30" s="27"/>
      <c r="N30" s="27"/>
      <c r="O30" s="28"/>
      <c r="P30" s="17"/>
      <c r="Q30" s="18"/>
      <c r="R30" s="18"/>
      <c r="S30" s="19"/>
      <c r="T30" s="20"/>
      <c r="U30" s="21"/>
      <c r="V30" s="22"/>
      <c r="W30" s="17"/>
      <c r="X30" s="18"/>
      <c r="Y30" s="18"/>
      <c r="Z30" s="18"/>
      <c r="AA30" s="19"/>
      <c r="AB30" s="23"/>
      <c r="AC30" s="24"/>
      <c r="AD30" s="24"/>
      <c r="AE30" s="24"/>
      <c r="AF30" s="24"/>
      <c r="AG30" s="24"/>
      <c r="AH30" s="24"/>
      <c r="AI30" s="25"/>
    </row>
    <row r="31" spans="1:39" ht="26.25" customHeight="1" x14ac:dyDescent="0.2">
      <c r="A31" s="14"/>
      <c r="B31" s="15"/>
      <c r="C31" s="15"/>
      <c r="D31" s="15"/>
      <c r="E31" s="15"/>
      <c r="F31" s="15"/>
      <c r="G31" s="15"/>
      <c r="H31" s="15"/>
      <c r="I31" s="15"/>
      <c r="J31" s="15"/>
      <c r="K31" s="15"/>
      <c r="L31" s="15"/>
      <c r="M31" s="15"/>
      <c r="N31" s="15"/>
      <c r="O31" s="16"/>
      <c r="P31" s="17"/>
      <c r="Q31" s="18"/>
      <c r="R31" s="18"/>
      <c r="S31" s="19"/>
      <c r="T31" s="20"/>
      <c r="U31" s="21"/>
      <c r="V31" s="22"/>
      <c r="W31" s="17"/>
      <c r="X31" s="18"/>
      <c r="Y31" s="18"/>
      <c r="Z31" s="18"/>
      <c r="AA31" s="19"/>
      <c r="AB31" s="23"/>
      <c r="AC31" s="24"/>
      <c r="AD31" s="24"/>
      <c r="AE31" s="24"/>
      <c r="AF31" s="24"/>
      <c r="AG31" s="24"/>
      <c r="AH31" s="24"/>
      <c r="AI31" s="25"/>
    </row>
    <row r="32" spans="1:39" ht="25.5" customHeight="1" x14ac:dyDescent="0.2">
      <c r="A32" s="26"/>
      <c r="B32" s="27"/>
      <c r="C32" s="27"/>
      <c r="D32" s="27"/>
      <c r="E32" s="27"/>
      <c r="F32" s="27"/>
      <c r="G32" s="27"/>
      <c r="H32" s="27"/>
      <c r="I32" s="27"/>
      <c r="J32" s="27"/>
      <c r="K32" s="27"/>
      <c r="L32" s="27"/>
      <c r="M32" s="27"/>
      <c r="N32" s="27"/>
      <c r="O32" s="28"/>
      <c r="P32" s="17"/>
      <c r="Q32" s="18"/>
      <c r="R32" s="18"/>
      <c r="S32" s="19"/>
      <c r="T32" s="20"/>
      <c r="U32" s="21"/>
      <c r="V32" s="22"/>
      <c r="W32" s="17"/>
      <c r="X32" s="18"/>
      <c r="Y32" s="18"/>
      <c r="Z32" s="18"/>
      <c r="AA32" s="19"/>
      <c r="AB32" s="23"/>
      <c r="AC32" s="24"/>
      <c r="AD32" s="24"/>
      <c r="AE32" s="24"/>
      <c r="AF32" s="24"/>
      <c r="AG32" s="24"/>
      <c r="AH32" s="24"/>
      <c r="AI32" s="25"/>
      <c r="AK32" s="11"/>
      <c r="AM32" s="10"/>
    </row>
    <row r="33" spans="1:35" ht="25.5" customHeight="1" x14ac:dyDescent="0.2">
      <c r="A33" s="14"/>
      <c r="B33" s="15"/>
      <c r="C33" s="15"/>
      <c r="D33" s="15"/>
      <c r="E33" s="15"/>
      <c r="F33" s="15"/>
      <c r="G33" s="15"/>
      <c r="H33" s="15"/>
      <c r="I33" s="15"/>
      <c r="J33" s="15"/>
      <c r="K33" s="15"/>
      <c r="L33" s="15"/>
      <c r="M33" s="15"/>
      <c r="N33" s="15"/>
      <c r="O33" s="16"/>
      <c r="P33" s="17"/>
      <c r="Q33" s="18"/>
      <c r="R33" s="18"/>
      <c r="S33" s="19"/>
      <c r="T33" s="20"/>
      <c r="U33" s="21"/>
      <c r="V33" s="22"/>
      <c r="W33" s="17"/>
      <c r="X33" s="18"/>
      <c r="Y33" s="18"/>
      <c r="Z33" s="18"/>
      <c r="AA33" s="19"/>
      <c r="AB33" s="23"/>
      <c r="AC33" s="24"/>
      <c r="AD33" s="24"/>
      <c r="AE33" s="24"/>
      <c r="AF33" s="24"/>
      <c r="AG33" s="24"/>
      <c r="AH33" s="24"/>
      <c r="AI33" s="25"/>
    </row>
    <row r="34" spans="1:35" ht="26" customHeight="1" x14ac:dyDescent="0.2">
      <c r="A34" s="76"/>
      <c r="B34" s="77"/>
      <c r="C34" s="77"/>
      <c r="D34" s="77"/>
      <c r="E34" s="77"/>
      <c r="F34" s="77"/>
      <c r="G34" s="77"/>
      <c r="H34" s="77"/>
      <c r="I34" s="77"/>
      <c r="J34" s="77"/>
      <c r="K34" s="77"/>
      <c r="L34" s="77"/>
      <c r="M34" s="77"/>
      <c r="N34" s="77"/>
      <c r="O34" s="78"/>
      <c r="P34" s="29"/>
      <c r="Q34" s="29"/>
      <c r="R34" s="29"/>
      <c r="S34" s="29"/>
      <c r="T34" s="30"/>
      <c r="U34" s="30"/>
      <c r="V34" s="30"/>
      <c r="W34" s="29"/>
      <c r="X34" s="29"/>
      <c r="Y34" s="29"/>
      <c r="Z34" s="29"/>
      <c r="AA34" s="29"/>
      <c r="AB34" s="71"/>
      <c r="AC34" s="71"/>
      <c r="AD34" s="71"/>
      <c r="AE34" s="71"/>
      <c r="AF34" s="71"/>
      <c r="AG34" s="71"/>
      <c r="AH34" s="71"/>
      <c r="AI34" s="72"/>
    </row>
    <row r="35" spans="1:35" ht="26" customHeight="1" x14ac:dyDescent="0.2">
      <c r="O35" s="12"/>
      <c r="P35" s="85" t="s">
        <v>17</v>
      </c>
      <c r="Q35" s="66"/>
      <c r="R35" s="66"/>
      <c r="S35" s="66"/>
      <c r="T35" s="66"/>
      <c r="U35" s="66"/>
      <c r="V35" s="66"/>
      <c r="W35" s="66"/>
      <c r="X35" s="66"/>
      <c r="Y35" s="66"/>
      <c r="Z35" s="66"/>
      <c r="AA35" s="66"/>
      <c r="AB35" s="86">
        <f>SUM(AB21:AI34)</f>
        <v>42800</v>
      </c>
      <c r="AC35" s="86"/>
      <c r="AD35" s="86"/>
      <c r="AE35" s="86"/>
      <c r="AF35" s="86"/>
      <c r="AG35" s="86"/>
      <c r="AH35" s="86"/>
      <c r="AI35" s="87"/>
    </row>
    <row r="36" spans="1:35" ht="26" customHeight="1" x14ac:dyDescent="0.2">
      <c r="P36" s="66" t="s">
        <v>18</v>
      </c>
      <c r="Q36" s="66"/>
      <c r="R36" s="66"/>
      <c r="S36" s="66"/>
      <c r="T36" s="66"/>
      <c r="U36" s="66"/>
      <c r="V36" s="66"/>
      <c r="W36" s="66"/>
      <c r="X36" s="66"/>
      <c r="Y36" s="66"/>
      <c r="Z36" s="66"/>
      <c r="AA36" s="66"/>
      <c r="AB36" s="24">
        <f>AB35*10%</f>
        <v>4280</v>
      </c>
      <c r="AC36" s="24"/>
      <c r="AD36" s="24"/>
      <c r="AE36" s="24"/>
      <c r="AF36" s="24"/>
      <c r="AG36" s="24"/>
      <c r="AH36" s="24"/>
      <c r="AI36" s="25"/>
    </row>
    <row r="37" spans="1:35" ht="26" customHeight="1" x14ac:dyDescent="0.2">
      <c r="P37" s="66" t="s">
        <v>19</v>
      </c>
      <c r="Q37" s="66"/>
      <c r="R37" s="66"/>
      <c r="S37" s="66"/>
      <c r="T37" s="66"/>
      <c r="U37" s="66"/>
      <c r="V37" s="66"/>
      <c r="W37" s="66"/>
      <c r="X37" s="66"/>
      <c r="Y37" s="66"/>
      <c r="Z37" s="66"/>
      <c r="AA37" s="66"/>
      <c r="AB37" s="88">
        <f>AB35+AB36</f>
        <v>47080</v>
      </c>
      <c r="AC37" s="88"/>
      <c r="AD37" s="88"/>
      <c r="AE37" s="88"/>
      <c r="AF37" s="88"/>
      <c r="AG37" s="88"/>
      <c r="AH37" s="88"/>
      <c r="AI37" s="89"/>
    </row>
    <row r="38" spans="1:35" ht="21" customHeight="1" x14ac:dyDescent="0.2"/>
    <row r="39" spans="1:35" ht="21" customHeight="1" x14ac:dyDescent="0.2">
      <c r="A39" s="79" t="s">
        <v>20</v>
      </c>
      <c r="B39" s="80"/>
      <c r="C39" s="80"/>
      <c r="D39" s="80"/>
      <c r="E39" s="80"/>
      <c r="F39" s="80"/>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81"/>
    </row>
    <row r="40" spans="1:35" ht="13" customHeight="1" x14ac:dyDescent="0.2">
      <c r="A40" s="82" t="s">
        <v>32</v>
      </c>
      <c r="B40" s="83"/>
      <c r="C40" s="83"/>
      <c r="D40" s="83"/>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4"/>
    </row>
    <row r="41" spans="1:35" ht="13" customHeight="1" x14ac:dyDescent="0.2">
      <c r="A41" s="82" t="s">
        <v>33</v>
      </c>
      <c r="B41" s="83"/>
      <c r="C41" s="83"/>
      <c r="D41" s="83"/>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4"/>
    </row>
    <row r="42" spans="1:35" ht="13" customHeight="1" x14ac:dyDescent="0.2">
      <c r="A42" s="82" t="s">
        <v>50</v>
      </c>
      <c r="B42" s="83"/>
      <c r="C42" s="83"/>
      <c r="D42" s="83"/>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4"/>
    </row>
    <row r="43" spans="1:35" ht="13" customHeight="1" x14ac:dyDescent="0.2">
      <c r="A43" s="82" t="s">
        <v>51</v>
      </c>
      <c r="B43" s="83"/>
      <c r="C43" s="83"/>
      <c r="D43" s="83"/>
      <c r="E43" s="83"/>
      <c r="F43" s="83"/>
      <c r="G43" s="83"/>
      <c r="H43" s="83"/>
      <c r="I43" s="83"/>
      <c r="J43" s="83"/>
      <c r="K43" s="83"/>
      <c r="L43" s="83"/>
      <c r="M43" s="83"/>
      <c r="N43" s="83"/>
      <c r="O43" s="83"/>
      <c r="P43" s="83"/>
      <c r="Q43" s="83"/>
      <c r="R43" s="83"/>
      <c r="S43" s="83"/>
      <c r="T43" s="83"/>
      <c r="U43" s="83"/>
      <c r="V43" s="83"/>
      <c r="W43" s="83"/>
      <c r="X43" s="83"/>
      <c r="Y43" s="83"/>
      <c r="Z43" s="83"/>
      <c r="AA43" s="83"/>
      <c r="AB43" s="83"/>
      <c r="AC43" s="83"/>
      <c r="AD43" s="83"/>
      <c r="AE43" s="83"/>
      <c r="AF43" s="83"/>
      <c r="AG43" s="83"/>
      <c r="AH43" s="83"/>
      <c r="AI43" s="84"/>
    </row>
    <row r="44" spans="1:35" ht="13" customHeight="1" x14ac:dyDescent="0.2">
      <c r="A44" s="82" t="s">
        <v>53</v>
      </c>
      <c r="B44" s="83"/>
      <c r="C44" s="83"/>
      <c r="D44" s="83"/>
      <c r="E44" s="83"/>
      <c r="F44" s="83"/>
      <c r="G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4"/>
    </row>
    <row r="45" spans="1:35" ht="13" customHeight="1" x14ac:dyDescent="0.2">
      <c r="A45" s="82"/>
      <c r="B45" s="83"/>
      <c r="C45" s="83"/>
      <c r="D45" s="83"/>
      <c r="E45" s="83"/>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4"/>
    </row>
    <row r="46" spans="1:35" ht="13" customHeight="1" x14ac:dyDescent="0.2">
      <c r="A46" s="73"/>
      <c r="B46" s="74"/>
      <c r="C46" s="74"/>
      <c r="D46" s="74"/>
      <c r="E46" s="74"/>
      <c r="F46" s="74"/>
      <c r="G46" s="74"/>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4"/>
      <c r="AG46" s="74"/>
      <c r="AH46" s="74"/>
      <c r="AI46" s="75"/>
    </row>
  </sheetData>
  <mergeCells count="120">
    <mergeCell ref="AB20:AI20"/>
    <mergeCell ref="A46:AI46"/>
    <mergeCell ref="A33:O33"/>
    <mergeCell ref="P33:S33"/>
    <mergeCell ref="T33:V33"/>
    <mergeCell ref="W33:AA33"/>
    <mergeCell ref="AB33:AI33"/>
    <mergeCell ref="A34:O34"/>
    <mergeCell ref="P34:S34"/>
    <mergeCell ref="T34:V34"/>
    <mergeCell ref="W34:AA34"/>
    <mergeCell ref="A39:AI39"/>
    <mergeCell ref="A40:AI40"/>
    <mergeCell ref="A41:AI41"/>
    <mergeCell ref="A42:AI42"/>
    <mergeCell ref="A43:AI43"/>
    <mergeCell ref="A44:AI44"/>
    <mergeCell ref="P35:AA35"/>
    <mergeCell ref="AB35:AI35"/>
    <mergeCell ref="P36:AA36"/>
    <mergeCell ref="AB36:AI36"/>
    <mergeCell ref="P37:AA37"/>
    <mergeCell ref="AB37:AI37"/>
    <mergeCell ref="A45:AI45"/>
    <mergeCell ref="AB34:AI34"/>
    <mergeCell ref="P32:S32"/>
    <mergeCell ref="T32:V32"/>
    <mergeCell ref="W32:AA32"/>
    <mergeCell ref="AB32:AI32"/>
    <mergeCell ref="A27:O27"/>
    <mergeCell ref="P27:S27"/>
    <mergeCell ref="T27:V27"/>
    <mergeCell ref="W27:AA27"/>
    <mergeCell ref="AB27:AI27"/>
    <mergeCell ref="A31:O31"/>
    <mergeCell ref="P31:S31"/>
    <mergeCell ref="T31:V31"/>
    <mergeCell ref="W31:AA31"/>
    <mergeCell ref="AB31:AI31"/>
    <mergeCell ref="W29:AA29"/>
    <mergeCell ref="AB29:AI29"/>
    <mergeCell ref="A18:O18"/>
    <mergeCell ref="P18:S18"/>
    <mergeCell ref="T18:V18"/>
    <mergeCell ref="W18:AA18"/>
    <mergeCell ref="AB18:AI18"/>
    <mergeCell ref="A22:O22"/>
    <mergeCell ref="P22:S22"/>
    <mergeCell ref="T22:V22"/>
    <mergeCell ref="W22:AA22"/>
    <mergeCell ref="AB22:AI22"/>
    <mergeCell ref="A19:O19"/>
    <mergeCell ref="P19:S19"/>
    <mergeCell ref="T19:V19"/>
    <mergeCell ref="W19:AA19"/>
    <mergeCell ref="AB19:AI19"/>
    <mergeCell ref="A21:O21"/>
    <mergeCell ref="P21:S21"/>
    <mergeCell ref="T21:V21"/>
    <mergeCell ref="W21:AA21"/>
    <mergeCell ref="AB21:AI21"/>
    <mergeCell ref="A20:O20"/>
    <mergeCell ref="P20:S20"/>
    <mergeCell ref="T20:V20"/>
    <mergeCell ref="W20:AA20"/>
    <mergeCell ref="A11:D11"/>
    <mergeCell ref="E11:Q11"/>
    <mergeCell ref="A12:D12"/>
    <mergeCell ref="E12:Q12"/>
    <mergeCell ref="E13:Q15"/>
    <mergeCell ref="A14:D14"/>
    <mergeCell ref="A1:AI2"/>
    <mergeCell ref="A4:N5"/>
    <mergeCell ref="O4:Q5"/>
    <mergeCell ref="Z4:AI4"/>
    <mergeCell ref="A7:G8"/>
    <mergeCell ref="H7:Q8"/>
    <mergeCell ref="X9:AI9"/>
    <mergeCell ref="A10:D10"/>
    <mergeCell ref="E10:Q10"/>
    <mergeCell ref="X12:AA12"/>
    <mergeCell ref="AB12:AE12"/>
    <mergeCell ref="X13:AA15"/>
    <mergeCell ref="AB13:AE15"/>
    <mergeCell ref="AF13:AI15"/>
    <mergeCell ref="AF12:AI12"/>
    <mergeCell ref="A23:O23"/>
    <mergeCell ref="P23:S23"/>
    <mergeCell ref="T23:V23"/>
    <mergeCell ref="W23:AA23"/>
    <mergeCell ref="AB23:AI23"/>
    <mergeCell ref="A24:O24"/>
    <mergeCell ref="P24:S24"/>
    <mergeCell ref="T24:V24"/>
    <mergeCell ref="W24:AA24"/>
    <mergeCell ref="AB24:AI24"/>
    <mergeCell ref="A26:O26"/>
    <mergeCell ref="P26:S26"/>
    <mergeCell ref="T26:V26"/>
    <mergeCell ref="W26:AA26"/>
    <mergeCell ref="AB26:AI26"/>
    <mergeCell ref="A32:O32"/>
    <mergeCell ref="A25:O25"/>
    <mergeCell ref="P25:S25"/>
    <mergeCell ref="T25:V25"/>
    <mergeCell ref="W25:AA25"/>
    <mergeCell ref="AB25:AI25"/>
    <mergeCell ref="A28:O28"/>
    <mergeCell ref="P28:S28"/>
    <mergeCell ref="T28:V28"/>
    <mergeCell ref="W28:AA28"/>
    <mergeCell ref="AB28:AI28"/>
    <mergeCell ref="AB30:AI30"/>
    <mergeCell ref="W30:AA30"/>
    <mergeCell ref="T30:V30"/>
    <mergeCell ref="P30:S30"/>
    <mergeCell ref="A30:O30"/>
    <mergeCell ref="A29:O29"/>
    <mergeCell ref="P29:S29"/>
    <mergeCell ref="T29:V29"/>
  </mergeCells>
  <phoneticPr fontId="16"/>
  <printOptions horizontalCentered="1"/>
  <pageMargins left="0.82677165354330717" right="0.59055118110236227" top="0.59055118110236227" bottom="0.35433070866141736"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12019-BD2D-426E-975C-F40716FA154B}">
  <sheetPr>
    <tabColor rgb="FFFF0000"/>
    <pageSetUpPr fitToPage="1"/>
  </sheetPr>
  <dimension ref="A1:J44"/>
  <sheetViews>
    <sheetView tabSelected="1" view="pageBreakPreview" zoomScale="85" zoomScaleNormal="85" zoomScaleSheetLayoutView="85" workbookViewId="0">
      <selection activeCell="C14" sqref="C14"/>
    </sheetView>
  </sheetViews>
  <sheetFormatPr defaultColWidth="9.6328125" defaultRowHeight="14" x14ac:dyDescent="0.2"/>
  <cols>
    <col min="1" max="1" width="4.26953125" style="90" customWidth="1"/>
    <col min="2" max="2" width="27.08984375" style="91" customWidth="1"/>
    <col min="3" max="9" width="11" style="90" customWidth="1"/>
    <col min="10" max="10" width="17.54296875" style="90" customWidth="1"/>
    <col min="11" max="16384" width="9.6328125" style="90"/>
  </cols>
  <sheetData>
    <row r="1" spans="1:10" ht="21" x14ac:dyDescent="0.2">
      <c r="A1" s="144" t="s">
        <v>92</v>
      </c>
      <c r="B1" s="144"/>
      <c r="C1" s="144"/>
      <c r="D1" s="144"/>
      <c r="E1" s="144"/>
      <c r="F1" s="144"/>
      <c r="G1" s="144"/>
      <c r="H1" s="144"/>
      <c r="I1" s="144"/>
      <c r="J1" s="144"/>
    </row>
    <row r="2" spans="1:10" ht="14.5" thickBot="1" x14ac:dyDescent="0.25">
      <c r="A2" s="143" t="s">
        <v>91</v>
      </c>
      <c r="B2" s="143"/>
      <c r="C2" s="143"/>
      <c r="D2" s="143"/>
      <c r="E2" s="143"/>
      <c r="F2" s="143"/>
      <c r="G2" s="143"/>
      <c r="H2" s="143"/>
      <c r="I2" s="143"/>
      <c r="J2" s="143"/>
    </row>
    <row r="3" spans="1:10" ht="30" customHeight="1" thickBot="1" x14ac:dyDescent="0.25">
      <c r="A3" s="107">
        <v>1</v>
      </c>
      <c r="B3" s="107" t="s">
        <v>90</v>
      </c>
      <c r="C3" s="132" t="s">
        <v>93</v>
      </c>
      <c r="D3" s="131"/>
      <c r="E3" s="131"/>
      <c r="F3" s="131"/>
      <c r="G3" s="131"/>
      <c r="H3" s="131"/>
      <c r="I3" s="131"/>
      <c r="J3" s="130"/>
    </row>
    <row r="4" spans="1:10" ht="30.5" customHeight="1" thickBot="1" x14ac:dyDescent="0.25">
      <c r="A4" s="107">
        <v>2</v>
      </c>
      <c r="B4" s="142" t="s">
        <v>89</v>
      </c>
      <c r="C4" s="141" t="s">
        <v>94</v>
      </c>
      <c r="D4" s="140"/>
      <c r="E4" s="140"/>
      <c r="F4" s="140"/>
      <c r="G4" s="140"/>
      <c r="H4" s="140"/>
      <c r="I4" s="140"/>
      <c r="J4" s="139"/>
    </row>
    <row r="5" spans="1:10" s="91" customFormat="1" ht="41.25" customHeight="1" x14ac:dyDescent="0.2">
      <c r="A5" s="115">
        <v>3</v>
      </c>
      <c r="B5" s="115" t="s">
        <v>88</v>
      </c>
      <c r="C5" s="138" t="s">
        <v>87</v>
      </c>
      <c r="D5" s="137" t="s">
        <v>86</v>
      </c>
      <c r="E5" s="137" t="s">
        <v>85</v>
      </c>
      <c r="F5" s="137" t="s">
        <v>84</v>
      </c>
      <c r="G5" s="137" t="s">
        <v>83</v>
      </c>
      <c r="H5" s="137" t="s">
        <v>82</v>
      </c>
      <c r="I5" s="136" t="s">
        <v>81</v>
      </c>
      <c r="J5" s="126"/>
    </row>
    <row r="6" spans="1:10" ht="41.25" customHeight="1" thickBot="1" x14ac:dyDescent="0.25">
      <c r="A6" s="111"/>
      <c r="B6" s="111"/>
      <c r="C6" s="135">
        <v>1</v>
      </c>
      <c r="D6" s="134"/>
      <c r="E6" s="134"/>
      <c r="F6" s="134"/>
      <c r="G6" s="134"/>
      <c r="H6" s="134"/>
      <c r="I6" s="145" t="s">
        <v>95</v>
      </c>
      <c r="J6" s="146"/>
    </row>
    <row r="7" spans="1:10" ht="14.5" thickBot="1" x14ac:dyDescent="0.25">
      <c r="A7" s="107">
        <v>4</v>
      </c>
      <c r="B7" s="133" t="s">
        <v>80</v>
      </c>
      <c r="C7" s="132" t="s">
        <v>96</v>
      </c>
      <c r="D7" s="131"/>
      <c r="E7" s="131"/>
      <c r="F7" s="131"/>
      <c r="G7" s="131"/>
      <c r="H7" s="131"/>
      <c r="I7" s="131"/>
      <c r="J7" s="130"/>
    </row>
    <row r="8" spans="1:10" x14ac:dyDescent="0.2">
      <c r="A8" s="115">
        <v>5</v>
      </c>
      <c r="B8" s="129" t="s">
        <v>79</v>
      </c>
      <c r="C8" s="128" t="s">
        <v>97</v>
      </c>
      <c r="D8" s="127"/>
      <c r="E8" s="127"/>
      <c r="F8" s="127"/>
      <c r="G8" s="127"/>
      <c r="H8" s="127"/>
      <c r="I8" s="127"/>
      <c r="J8" s="126"/>
    </row>
    <row r="9" spans="1:10" x14ac:dyDescent="0.2">
      <c r="A9" s="125"/>
      <c r="B9" s="124" t="s">
        <v>78</v>
      </c>
      <c r="C9" s="123"/>
      <c r="D9" s="122"/>
      <c r="E9" s="122"/>
      <c r="F9" s="122"/>
      <c r="G9" s="122"/>
      <c r="H9" s="122"/>
      <c r="I9" s="122"/>
      <c r="J9" s="121"/>
    </row>
    <row r="10" spans="1:10" ht="14.5" thickBot="1" x14ac:dyDescent="0.25">
      <c r="A10" s="111"/>
      <c r="B10" s="120" t="s">
        <v>77</v>
      </c>
      <c r="C10" s="119" t="s">
        <v>76</v>
      </c>
      <c r="D10" s="118"/>
      <c r="E10" s="117"/>
      <c r="F10" s="117"/>
      <c r="G10" s="117"/>
      <c r="H10" s="117"/>
      <c r="I10" s="117"/>
      <c r="J10" s="116" t="s">
        <v>75</v>
      </c>
    </row>
    <row r="11" spans="1:10" ht="26" customHeight="1" x14ac:dyDescent="0.2">
      <c r="A11" s="115">
        <v>6</v>
      </c>
      <c r="B11" s="115" t="s">
        <v>74</v>
      </c>
      <c r="C11" s="114" t="s">
        <v>97</v>
      </c>
      <c r="D11" s="113"/>
      <c r="E11" s="113"/>
      <c r="F11" s="113"/>
      <c r="G11" s="113"/>
      <c r="H11" s="113"/>
      <c r="I11" s="113"/>
      <c r="J11" s="112"/>
    </row>
    <row r="12" spans="1:10" ht="26.5" customHeight="1" thickBot="1" x14ac:dyDescent="0.25">
      <c r="A12" s="111"/>
      <c r="B12" s="111"/>
      <c r="C12" s="110" t="s">
        <v>73</v>
      </c>
      <c r="D12" s="109"/>
      <c r="E12" s="109"/>
      <c r="F12" s="109"/>
      <c r="G12" s="109"/>
      <c r="H12" s="109"/>
      <c r="I12" s="109"/>
      <c r="J12" s="108"/>
    </row>
    <row r="13" spans="1:10" ht="58.5" customHeight="1" thickBot="1" x14ac:dyDescent="0.25">
      <c r="A13" s="107">
        <v>7</v>
      </c>
      <c r="B13" s="107" t="s">
        <v>72</v>
      </c>
      <c r="C13" s="106" t="s">
        <v>98</v>
      </c>
      <c r="D13" s="105"/>
      <c r="E13" s="105"/>
      <c r="F13" s="105"/>
      <c r="G13" s="105"/>
      <c r="H13" s="105"/>
      <c r="I13" s="105"/>
      <c r="J13" s="104"/>
    </row>
    <row r="15" spans="1:10" ht="19" x14ac:dyDescent="0.2">
      <c r="A15" s="103" t="s">
        <v>71</v>
      </c>
      <c r="B15" s="103"/>
      <c r="C15" s="103"/>
      <c r="D15" s="103"/>
      <c r="E15" s="103"/>
      <c r="F15" s="103"/>
      <c r="G15" s="103"/>
      <c r="H15" s="103"/>
      <c r="I15" s="103"/>
      <c r="J15" s="103"/>
    </row>
    <row r="16" spans="1:10" ht="39.5" customHeight="1" x14ac:dyDescent="0.2">
      <c r="A16" s="100" t="s">
        <v>68</v>
      </c>
      <c r="B16" s="102" t="s">
        <v>70</v>
      </c>
      <c r="C16" s="102"/>
      <c r="D16" s="102"/>
      <c r="E16" s="102"/>
      <c r="F16" s="102"/>
      <c r="G16" s="102"/>
      <c r="H16" s="102"/>
      <c r="I16" s="102"/>
      <c r="J16" s="102"/>
    </row>
    <row r="17" spans="1:10" ht="17.5" x14ac:dyDescent="0.2">
      <c r="A17" s="100" t="s">
        <v>68</v>
      </c>
      <c r="B17" s="101" t="s">
        <v>69</v>
      </c>
      <c r="C17" s="101"/>
      <c r="D17" s="101"/>
      <c r="E17" s="101"/>
      <c r="F17" s="101"/>
      <c r="G17" s="101"/>
      <c r="H17" s="101"/>
      <c r="I17" s="101"/>
      <c r="J17" s="101"/>
    </row>
    <row r="18" spans="1:10" ht="17.5" x14ac:dyDescent="0.2">
      <c r="A18" s="100" t="s">
        <v>68</v>
      </c>
      <c r="B18" s="99" t="s">
        <v>67</v>
      </c>
      <c r="C18" s="98"/>
      <c r="D18" s="98"/>
      <c r="E18" s="98"/>
      <c r="F18" s="98"/>
      <c r="G18" s="98"/>
      <c r="H18" s="98"/>
      <c r="I18" s="98"/>
      <c r="J18" s="98"/>
    </row>
    <row r="20" spans="1:10" ht="19" x14ac:dyDescent="0.2">
      <c r="A20" s="97" t="s">
        <v>66</v>
      </c>
      <c r="B20" s="97"/>
      <c r="C20" s="97"/>
      <c r="D20" s="97"/>
      <c r="E20" s="97"/>
      <c r="F20" s="97"/>
      <c r="G20" s="97"/>
      <c r="H20" s="97"/>
      <c r="I20" s="97"/>
      <c r="J20" s="97"/>
    </row>
    <row r="21" spans="1:10" x14ac:dyDescent="0.2">
      <c r="A21" s="90" t="s">
        <v>65</v>
      </c>
    </row>
    <row r="22" spans="1:10" x14ac:dyDescent="0.2">
      <c r="A22" s="90" t="s">
        <v>64</v>
      </c>
    </row>
    <row r="23" spans="1:10" x14ac:dyDescent="0.2">
      <c r="A23" s="90" t="s">
        <v>63</v>
      </c>
    </row>
    <row r="25" spans="1:10" x14ac:dyDescent="0.2">
      <c r="A25" s="92" t="s">
        <v>62</v>
      </c>
      <c r="C25" s="92"/>
      <c r="D25" s="92"/>
      <c r="E25" s="92"/>
      <c r="F25" s="92"/>
      <c r="G25" s="92"/>
      <c r="H25" s="92"/>
      <c r="I25" s="92"/>
      <c r="J25" s="92"/>
    </row>
    <row r="26" spans="1:10" x14ac:dyDescent="0.2">
      <c r="A26" s="92" t="s">
        <v>61</v>
      </c>
      <c r="C26" s="92"/>
      <c r="D26" s="92"/>
      <c r="E26" s="92"/>
      <c r="F26" s="92"/>
      <c r="G26" s="92"/>
      <c r="H26" s="92"/>
      <c r="I26" s="92"/>
      <c r="J26" s="92"/>
    </row>
    <row r="27" spans="1:10" x14ac:dyDescent="0.2">
      <c r="A27" s="90" t="s">
        <v>60</v>
      </c>
    </row>
    <row r="28" spans="1:10" x14ac:dyDescent="0.2">
      <c r="A28" s="96" t="s">
        <v>59</v>
      </c>
      <c r="C28" s="92"/>
      <c r="D28" s="92"/>
      <c r="E28" s="92"/>
      <c r="F28" s="92"/>
      <c r="G28" s="92"/>
      <c r="H28" s="92"/>
      <c r="I28" s="92"/>
      <c r="J28" s="92"/>
    </row>
    <row r="29" spans="1:10" x14ac:dyDescent="0.2">
      <c r="A29" s="95" t="s">
        <v>58</v>
      </c>
      <c r="B29" s="95"/>
      <c r="C29" s="95"/>
      <c r="D29" s="95"/>
      <c r="E29" s="95"/>
      <c r="F29" s="95"/>
      <c r="G29" s="95"/>
      <c r="H29" s="95"/>
      <c r="I29" s="95"/>
      <c r="J29" s="95"/>
    </row>
    <row r="30" spans="1:10" x14ac:dyDescent="0.2">
      <c r="A30" s="94" t="s">
        <v>57</v>
      </c>
      <c r="B30" s="94"/>
      <c r="C30" s="94"/>
      <c r="D30" s="94"/>
      <c r="E30" s="94"/>
      <c r="F30" s="94"/>
      <c r="G30" s="94"/>
      <c r="H30" s="94"/>
      <c r="I30" s="94"/>
      <c r="J30" s="94"/>
    </row>
    <row r="31" spans="1:10" x14ac:dyDescent="0.2">
      <c r="A31" s="94" t="s">
        <v>56</v>
      </c>
      <c r="B31" s="94"/>
      <c r="C31" s="94"/>
      <c r="D31" s="94"/>
      <c r="E31" s="94"/>
      <c r="F31" s="94"/>
      <c r="G31" s="94"/>
      <c r="H31" s="94"/>
      <c r="I31" s="94"/>
      <c r="J31" s="94"/>
    </row>
    <row r="32" spans="1:10" x14ac:dyDescent="0.2">
      <c r="A32" s="93" t="s">
        <v>55</v>
      </c>
      <c r="B32" s="93"/>
      <c r="C32" s="93"/>
      <c r="D32" s="93"/>
      <c r="E32" s="93"/>
      <c r="F32" s="93"/>
      <c r="G32" s="93"/>
      <c r="H32" s="93"/>
      <c r="I32" s="93"/>
      <c r="J32" s="93"/>
    </row>
    <row r="33" spans="1:10" x14ac:dyDescent="0.2">
      <c r="A33" s="92"/>
      <c r="C33" s="92"/>
      <c r="D33" s="92"/>
      <c r="E33" s="92"/>
      <c r="F33" s="92"/>
      <c r="G33" s="92"/>
      <c r="H33" s="92"/>
      <c r="I33" s="92"/>
      <c r="J33" s="92"/>
    </row>
    <row r="34" spans="1:10" x14ac:dyDescent="0.2">
      <c r="A34" s="92"/>
      <c r="C34" s="92"/>
      <c r="D34" s="92"/>
      <c r="E34" s="92"/>
      <c r="F34" s="92"/>
      <c r="G34" s="92"/>
      <c r="H34" s="92"/>
      <c r="I34" s="92"/>
      <c r="J34" s="92"/>
    </row>
    <row r="35" spans="1:10" x14ac:dyDescent="0.2">
      <c r="A35" s="92"/>
      <c r="C35" s="92"/>
      <c r="D35" s="92"/>
      <c r="E35" s="92"/>
      <c r="F35" s="92"/>
      <c r="G35" s="92"/>
      <c r="H35" s="92"/>
      <c r="I35" s="92"/>
      <c r="J35" s="92"/>
    </row>
    <row r="36" spans="1:10" x14ac:dyDescent="0.2">
      <c r="A36" s="92"/>
      <c r="C36" s="92"/>
      <c r="D36" s="92"/>
      <c r="E36" s="92"/>
      <c r="F36" s="92"/>
      <c r="G36" s="92"/>
      <c r="H36" s="92"/>
      <c r="I36" s="92"/>
      <c r="J36" s="92"/>
    </row>
    <row r="37" spans="1:10" x14ac:dyDescent="0.2">
      <c r="A37" s="92"/>
      <c r="C37" s="92"/>
      <c r="D37" s="92"/>
      <c r="E37" s="92"/>
      <c r="F37" s="92"/>
      <c r="G37" s="92"/>
      <c r="H37" s="92"/>
      <c r="I37" s="92"/>
      <c r="J37" s="92"/>
    </row>
    <row r="38" spans="1:10" x14ac:dyDescent="0.2">
      <c r="A38" s="92"/>
      <c r="C38" s="92"/>
      <c r="D38" s="92"/>
      <c r="E38" s="92"/>
      <c r="F38" s="92"/>
      <c r="G38" s="92"/>
      <c r="H38" s="92"/>
      <c r="I38" s="92"/>
      <c r="J38" s="92"/>
    </row>
    <row r="39" spans="1:10" x14ac:dyDescent="0.2">
      <c r="A39" s="92"/>
      <c r="C39" s="92"/>
      <c r="D39" s="92"/>
      <c r="E39" s="92"/>
      <c r="F39" s="92"/>
      <c r="G39" s="92"/>
      <c r="H39" s="92"/>
      <c r="I39" s="92"/>
      <c r="J39" s="92"/>
    </row>
    <row r="40" spans="1:10" x14ac:dyDescent="0.2">
      <c r="A40" s="92"/>
      <c r="C40" s="92"/>
      <c r="D40" s="92"/>
      <c r="E40" s="92"/>
      <c r="F40" s="92"/>
      <c r="G40" s="92"/>
      <c r="H40" s="92"/>
      <c r="I40" s="92"/>
      <c r="J40" s="92"/>
    </row>
    <row r="41" spans="1:10" x14ac:dyDescent="0.2">
      <c r="A41" s="92"/>
      <c r="C41" s="92"/>
      <c r="D41" s="92"/>
      <c r="E41" s="92"/>
      <c r="F41" s="92"/>
      <c r="G41" s="92"/>
      <c r="H41" s="92"/>
      <c r="I41" s="92"/>
      <c r="J41" s="92"/>
    </row>
    <row r="42" spans="1:10" x14ac:dyDescent="0.2">
      <c r="A42" s="92"/>
      <c r="C42" s="92"/>
      <c r="D42" s="92"/>
      <c r="E42" s="92"/>
      <c r="F42" s="92"/>
      <c r="G42" s="92"/>
      <c r="H42" s="92"/>
      <c r="I42" s="92"/>
      <c r="J42" s="92"/>
    </row>
    <row r="43" spans="1:10" x14ac:dyDescent="0.2">
      <c r="A43" s="92"/>
      <c r="C43" s="92"/>
      <c r="D43" s="92"/>
      <c r="E43" s="92"/>
      <c r="F43" s="92"/>
      <c r="G43" s="92"/>
      <c r="H43" s="92"/>
      <c r="I43" s="92"/>
      <c r="J43" s="92"/>
    </row>
    <row r="44" spans="1:10" x14ac:dyDescent="0.2">
      <c r="A44" s="92"/>
      <c r="C44" s="92"/>
      <c r="D44" s="92"/>
      <c r="E44" s="92"/>
      <c r="F44" s="92"/>
      <c r="G44" s="92"/>
      <c r="H44" s="92"/>
      <c r="I44" s="92"/>
      <c r="J44" s="92"/>
    </row>
  </sheetData>
  <mergeCells count="27">
    <mergeCell ref="A1:J1"/>
    <mergeCell ref="A2:J2"/>
    <mergeCell ref="C3:J3"/>
    <mergeCell ref="C4:J4"/>
    <mergeCell ref="A5:A6"/>
    <mergeCell ref="B5:B6"/>
    <mergeCell ref="I5:J5"/>
    <mergeCell ref="I6:J6"/>
    <mergeCell ref="C7:J7"/>
    <mergeCell ref="A8:A10"/>
    <mergeCell ref="C8:J8"/>
    <mergeCell ref="C9:J9"/>
    <mergeCell ref="D10:I10"/>
    <mergeCell ref="A11:A12"/>
    <mergeCell ref="B11:B12"/>
    <mergeCell ref="C11:J11"/>
    <mergeCell ref="C12:J12"/>
    <mergeCell ref="A29:J29"/>
    <mergeCell ref="A30:J30"/>
    <mergeCell ref="A31:J31"/>
    <mergeCell ref="A32:J32"/>
    <mergeCell ref="C13:J13"/>
    <mergeCell ref="A15:J15"/>
    <mergeCell ref="B16:J16"/>
    <mergeCell ref="B17:J17"/>
    <mergeCell ref="B18:J18"/>
    <mergeCell ref="A20:J20"/>
  </mergeCells>
  <phoneticPr fontId="16"/>
  <dataValidations count="3">
    <dataValidation type="list" allowBlank="1" showInputMessage="1" showErrorMessage="1" sqref="C9:J9" xr:uid="{7CAE80EC-D735-4FF9-8652-B7BC93019327}">
      <formula1>"郵送,データ送付"</formula1>
    </dataValidation>
    <dataValidation type="list" allowBlank="1" showInputMessage="1" showErrorMessage="1" sqref="C4:J4" xr:uid="{528421E4-97ED-4743-8CF1-D98B78DBA008}">
      <formula1>"センター,現地"</formula1>
    </dataValidation>
    <dataValidation type="list" allowBlank="1" showInputMessage="1" showErrorMessage="1" sqref="C7:J8 C11:J11" xr:uid="{5829F4A3-1D3F-44CE-9C98-185FDA3C0E0D}">
      <formula1>"有,無"</formula1>
    </dataValidation>
  </dataValidations>
  <printOptions horizontalCentered="1"/>
  <pageMargins left="0.23622047244094491" right="0.23622047244094491" top="0.74803149606299213" bottom="0.74803149606299213" header="0.31496062992125984" footer="0.31496062992125984"/>
  <pageSetup paperSize="9" scale="8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2024.216</vt:lpstr>
      <vt:lpstr>チェック表 (2)</vt:lpstr>
      <vt:lpstr>'チェック表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高田 優香</cp:lastModifiedBy>
  <cp:lastPrinted>2024-02-16T09:24:43Z</cp:lastPrinted>
  <dcterms:created xsi:type="dcterms:W3CDTF">2017-05-12T08:40:42Z</dcterms:created>
  <dcterms:modified xsi:type="dcterms:W3CDTF">2024-06-25T07:45:50Z</dcterms:modified>
</cp:coreProperties>
</file>