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Users\takada yuka\Desktop\見積書（髙田）\た\"/>
    </mc:Choice>
  </mc:AlternateContent>
  <xr:revisionPtr revIDLastSave="0" documentId="13_ncr:1_{EEA0228F-5A75-49D8-B00E-21F0C2F137E3}" xr6:coauthVersionLast="47" xr6:coauthVersionMax="47" xr10:uidLastSave="{00000000-0000-0000-0000-000000000000}"/>
  <bookViews>
    <workbookView xWindow="1640" yWindow="0" windowWidth="16480" windowHeight="10060" xr2:uid="{00000000-000D-0000-FFFF-FFFF00000000}"/>
  </bookViews>
  <sheets>
    <sheet name="SKグループ新ロゴ・承認あり" sheetId="4" r:id="rId1"/>
    <sheet name="SKグループ新ロゴ・承認なし" sheetId="5" r:id="rId2"/>
    <sheet name="チェック表" sheetId="6" r:id="rId3"/>
  </sheets>
  <definedNames>
    <definedName name="_xlnm.Print_Area" localSheetId="2">チェック表!$A$1:$J$32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33" i="4" l="1"/>
  <c r="AB30" i="4"/>
  <c r="AB21" i="5"/>
  <c r="AB22" i="5"/>
  <c r="AB23" i="5"/>
  <c r="AB24" i="5"/>
  <c r="AB25" i="5"/>
  <c r="AB26" i="5"/>
  <c r="AB27" i="5"/>
  <c r="AB28" i="5"/>
  <c r="AB29" i="5"/>
  <c r="AB20" i="5"/>
  <c r="AB22" i="4"/>
  <c r="AB23" i="4"/>
  <c r="AB25" i="4"/>
  <c r="AB26" i="4"/>
  <c r="AB29" i="4"/>
  <c r="AB20" i="4"/>
  <c r="AB31" i="5" l="1"/>
  <c r="AB32" i="5" s="1"/>
  <c r="AB33" i="5" s="1"/>
  <c r="H7" i="5" s="1"/>
  <c r="Z4" i="5"/>
  <c r="AB34" i="4" l="1"/>
  <c r="AB35" i="4" s="1"/>
  <c r="H7" i="4" s="1"/>
</calcChain>
</file>

<file path=xl/sharedStrings.xml><?xml version="1.0" encoding="utf-8"?>
<sst xmlns="http://schemas.openxmlformats.org/spreadsheetml/2006/main" count="142" uniqueCount="111">
  <si>
    <t>　御　見　積　書</t>
    <rPh sb="1" eb="2">
      <t>オ</t>
    </rPh>
    <rPh sb="3" eb="4">
      <t>ミ</t>
    </rPh>
    <rPh sb="5" eb="6">
      <t>セキ</t>
    </rPh>
    <phoneticPr fontId="5"/>
  </si>
  <si>
    <t>御中</t>
    <rPh sb="0" eb="2">
      <t>オンチュウ</t>
    </rPh>
    <phoneticPr fontId="5"/>
  </si>
  <si>
    <t>（税込）</t>
    <rPh sb="1" eb="3">
      <t>ゼイコミ</t>
    </rPh>
    <phoneticPr fontId="5"/>
  </si>
  <si>
    <t>件名：</t>
    <phoneticPr fontId="5"/>
  </si>
  <si>
    <t>支払条件：</t>
    <phoneticPr fontId="5"/>
  </si>
  <si>
    <t>別途打ち合わせによる</t>
    <phoneticPr fontId="5"/>
  </si>
  <si>
    <t>有効期限：</t>
    <phoneticPr fontId="5"/>
  </si>
  <si>
    <t>見積提出後１ヶ月</t>
    <phoneticPr fontId="5"/>
  </si>
  <si>
    <t>承認</t>
    <phoneticPr fontId="5"/>
  </si>
  <si>
    <t>作成</t>
    <rPh sb="0" eb="2">
      <t>サクセイ</t>
    </rPh>
    <phoneticPr fontId="5"/>
  </si>
  <si>
    <t>この御見積書は概算数量となります。 
実際のご請求は実数量を計測したものとさせて頂きますので御了承願います。</t>
    <phoneticPr fontId="5"/>
  </si>
  <si>
    <t>見積条件：</t>
    <phoneticPr fontId="5"/>
  </si>
  <si>
    <t>品名</t>
    <rPh sb="0" eb="1">
      <t>シナ</t>
    </rPh>
    <rPh sb="1" eb="2">
      <t>メイ</t>
    </rPh>
    <phoneticPr fontId="5"/>
  </si>
  <si>
    <t>数量</t>
    <rPh sb="0" eb="2">
      <t>スウリョウ</t>
    </rPh>
    <phoneticPr fontId="5"/>
  </si>
  <si>
    <t>単位</t>
    <rPh sb="0" eb="2">
      <t>タンイ</t>
    </rPh>
    <phoneticPr fontId="5"/>
  </si>
  <si>
    <t>単価</t>
    <rPh sb="0" eb="2">
      <t>タンカ</t>
    </rPh>
    <phoneticPr fontId="5"/>
  </si>
  <si>
    <t>金額</t>
    <rPh sb="0" eb="2">
      <t>キンガク</t>
    </rPh>
    <phoneticPr fontId="5"/>
  </si>
  <si>
    <t>小計</t>
    <rPh sb="0" eb="2">
      <t>ショウケイ</t>
    </rPh>
    <phoneticPr fontId="5"/>
  </si>
  <si>
    <t>消費税</t>
    <rPh sb="0" eb="3">
      <t>ショウヒゼイ</t>
    </rPh>
    <phoneticPr fontId="5"/>
  </si>
  <si>
    <t>合計</t>
    <rPh sb="0" eb="2">
      <t>ゴウケイ</t>
    </rPh>
    <phoneticPr fontId="5"/>
  </si>
  <si>
    <t>備考</t>
    <rPh sb="0" eb="2">
      <t>ビコウ</t>
    </rPh>
    <phoneticPr fontId="5"/>
  </si>
  <si>
    <t>御見積金額</t>
    <rPh sb="0" eb="1">
      <t>オ</t>
    </rPh>
    <rPh sb="1" eb="3">
      <t>ミツ</t>
    </rPh>
    <rPh sb="3" eb="5">
      <t>キンガク</t>
    </rPh>
    <phoneticPr fontId="5"/>
  </si>
  <si>
    <t>産業廃棄物処分</t>
    <rPh sb="0" eb="2">
      <t>サンギョウ</t>
    </rPh>
    <rPh sb="2" eb="5">
      <t>ハイキブツ</t>
    </rPh>
    <rPh sb="5" eb="7">
      <t>ショブン</t>
    </rPh>
    <phoneticPr fontId="4"/>
  </si>
  <si>
    <t>産業廃棄物回収の件</t>
    <rPh sb="0" eb="2">
      <t>サンギョウ</t>
    </rPh>
    <rPh sb="2" eb="5">
      <t>ハイキブツ</t>
    </rPh>
    <rPh sb="5" eb="7">
      <t>カイシュウ</t>
    </rPh>
    <rPh sb="8" eb="9">
      <t>ケン</t>
    </rPh>
    <phoneticPr fontId="17"/>
  </si>
  <si>
    <t>・こちらの御見積書は8月29日現調時の廃棄物を元に作成した概算の御見積書となります。</t>
    <rPh sb="5" eb="9">
      <t>オミツモリショ</t>
    </rPh>
    <rPh sb="11" eb="12">
      <t>ガツ</t>
    </rPh>
    <rPh sb="14" eb="15">
      <t>ヒ</t>
    </rPh>
    <rPh sb="15" eb="18">
      <t>ゲンチョウジ</t>
    </rPh>
    <rPh sb="19" eb="22">
      <t>ハイキブツ</t>
    </rPh>
    <rPh sb="23" eb="24">
      <t>モト</t>
    </rPh>
    <rPh sb="25" eb="27">
      <t>サクセイ</t>
    </rPh>
    <rPh sb="29" eb="31">
      <t>ガイサン</t>
    </rPh>
    <rPh sb="32" eb="36">
      <t>オミツモリショ</t>
    </rPh>
    <phoneticPr fontId="17"/>
  </si>
  <si>
    <t>ご請求は実数量となり、御見積金額とは異なる場合がございます。</t>
    <rPh sb="1" eb="3">
      <t>セイキュウ</t>
    </rPh>
    <rPh sb="4" eb="7">
      <t>ジッスウリョウ</t>
    </rPh>
    <rPh sb="11" eb="14">
      <t>オミツモリ</t>
    </rPh>
    <rPh sb="14" eb="16">
      <t>キンガク</t>
    </rPh>
    <rPh sb="18" eb="19">
      <t>コト</t>
    </rPh>
    <rPh sb="21" eb="23">
      <t>バアイ</t>
    </rPh>
    <phoneticPr fontId="17"/>
  </si>
  <si>
    <t>・廃棄物は排出しやすいように、まとめて置いていただきますようにお願い致します。</t>
    <rPh sb="1" eb="4">
      <t>ハイキブツ</t>
    </rPh>
    <rPh sb="5" eb="7">
      <t>ハイシュツ</t>
    </rPh>
    <rPh sb="19" eb="20">
      <t>オ</t>
    </rPh>
    <rPh sb="32" eb="33">
      <t>ネガ</t>
    </rPh>
    <rPh sb="34" eb="35">
      <t>イタ</t>
    </rPh>
    <phoneticPr fontId="17"/>
  </si>
  <si>
    <t>・お手伝いいただける場合は手元作業員費は省略いたします。</t>
    <rPh sb="2" eb="4">
      <t>テツダ</t>
    </rPh>
    <rPh sb="10" eb="12">
      <t>バアイ</t>
    </rPh>
    <rPh sb="13" eb="15">
      <t>テモト</t>
    </rPh>
    <rPh sb="15" eb="19">
      <t>サギョウインヒ</t>
    </rPh>
    <rPh sb="20" eb="22">
      <t>ショウリャク</t>
    </rPh>
    <phoneticPr fontId="17"/>
  </si>
  <si>
    <t>・書類はリサイクルできる紙類を想定しております。感熱紙、カーボン紙、プラスチック類、文具や紐、金属金具付き</t>
    <rPh sb="1" eb="3">
      <t>ショルイ</t>
    </rPh>
    <rPh sb="12" eb="13">
      <t>カミ</t>
    </rPh>
    <rPh sb="13" eb="14">
      <t>ルイ</t>
    </rPh>
    <rPh sb="15" eb="17">
      <t>ソウテイ</t>
    </rPh>
    <rPh sb="24" eb="27">
      <t>カンネツシ</t>
    </rPh>
    <rPh sb="32" eb="33">
      <t>シ</t>
    </rPh>
    <rPh sb="40" eb="41">
      <t>ルイ</t>
    </rPh>
    <rPh sb="42" eb="44">
      <t>ブング</t>
    </rPh>
    <rPh sb="45" eb="46">
      <t>ヒモ</t>
    </rPh>
    <rPh sb="47" eb="49">
      <t>キンゾク</t>
    </rPh>
    <rPh sb="49" eb="51">
      <t>カナグ</t>
    </rPh>
    <rPh sb="51" eb="52">
      <t>ツ</t>
    </rPh>
    <phoneticPr fontId="17"/>
  </si>
  <si>
    <t>ファイルなどは入れないようにお願いいたします。</t>
    <rPh sb="7" eb="8">
      <t>イ</t>
    </rPh>
    <rPh sb="15" eb="16">
      <t>ネガ</t>
    </rPh>
    <phoneticPr fontId="17"/>
  </si>
  <si>
    <t>・弊社は、電子契約・電子マニフェストを推奨しております。ご成約の際は、別途ご案内をいたします。</t>
    <rPh sb="19" eb="21">
      <t>スイショウ</t>
    </rPh>
    <phoneticPr fontId="17"/>
  </si>
  <si>
    <t>・収集運搬費は弊社日時指定便(毎月第1・3木曜日)を想定しております。チャーター便での回収は</t>
    <rPh sb="1" eb="3">
      <t>シュウシュウ</t>
    </rPh>
    <rPh sb="3" eb="6">
      <t>ウンパンヒ</t>
    </rPh>
    <rPh sb="7" eb="9">
      <t>ヘイシャ</t>
    </rPh>
    <rPh sb="9" eb="11">
      <t>ニチジ</t>
    </rPh>
    <rPh sb="11" eb="14">
      <t>シテイビン</t>
    </rPh>
    <rPh sb="15" eb="17">
      <t>マイツキ</t>
    </rPh>
    <rPh sb="17" eb="18">
      <t>ダイ</t>
    </rPh>
    <rPh sb="21" eb="24">
      <t>モクヨウビ</t>
    </rPh>
    <rPh sb="26" eb="28">
      <t>ソウテイ</t>
    </rPh>
    <rPh sb="40" eb="41">
      <t>ビン</t>
    </rPh>
    <rPh sb="43" eb="45">
      <t>カイシュウ</t>
    </rPh>
    <phoneticPr fontId="17"/>
  </si>
  <si>
    <t>料金が異なります。ご了承をお願いいたします。</t>
    <rPh sb="0" eb="2">
      <t>リョウキン</t>
    </rPh>
    <rPh sb="3" eb="4">
      <t>コト</t>
    </rPh>
    <rPh sb="10" eb="12">
      <t>リョウショウ</t>
    </rPh>
    <rPh sb="14" eb="15">
      <t>ネガ</t>
    </rPh>
    <phoneticPr fontId="17"/>
  </si>
  <si>
    <t>【お持ち込み場所】</t>
    <rPh sb="2" eb="3">
      <t>モ</t>
    </rPh>
    <rPh sb="4" eb="5">
      <t>コ</t>
    </rPh>
    <rPh sb="6" eb="8">
      <t>バショ</t>
    </rPh>
    <phoneticPr fontId="17"/>
  </si>
  <si>
    <t>☆㈱サイコー仙台港資源化センター　仙台市宮城野区蒲生二丁目2-1</t>
    <phoneticPr fontId="17"/>
  </si>
  <si>
    <t>☆搬入受入時間9：00～12：00、13：00～16：30</t>
    <phoneticPr fontId="17"/>
  </si>
  <si>
    <t>・スプレー缶や液体類など上記記載がない品目は回収致しかねます。予めご了承をお願いいたします。</t>
    <rPh sb="5" eb="6">
      <t>カン</t>
    </rPh>
    <rPh sb="7" eb="9">
      <t>エキタイ</t>
    </rPh>
    <rPh sb="9" eb="10">
      <t>ルイ</t>
    </rPh>
    <rPh sb="12" eb="14">
      <t>ジョウキ</t>
    </rPh>
    <rPh sb="14" eb="16">
      <t>キサイ</t>
    </rPh>
    <phoneticPr fontId="17"/>
  </si>
  <si>
    <t>　※機密チームにて回収する場合、CCに機密チームも追加する。</t>
    <phoneticPr fontId="4"/>
  </si>
  <si>
    <t>　　　佐々木守さん、伊藤孝彦さん、スポットチーム配車担当</t>
    <rPh sb="3" eb="6">
      <t>ササキ</t>
    </rPh>
    <rPh sb="6" eb="7">
      <t>マモ</t>
    </rPh>
    <rPh sb="10" eb="12">
      <t>イトウ</t>
    </rPh>
    <rPh sb="12" eb="14">
      <t>タカヒコ</t>
    </rPh>
    <rPh sb="24" eb="26">
      <t>ハイシャ</t>
    </rPh>
    <rPh sb="26" eb="28">
      <t>タントウ</t>
    </rPh>
    <phoneticPr fontId="4"/>
  </si>
  <si>
    <t>【CC】センター統括課(生島係長、知希さん、佐藤翔太さん、永澤しおりさん、阿部杏和さん)</t>
    <rPh sb="8" eb="11">
      <t>トウカツカ</t>
    </rPh>
    <rPh sb="12" eb="16">
      <t>イクシマカカリチョウ</t>
    </rPh>
    <rPh sb="17" eb="18">
      <t>シ</t>
    </rPh>
    <rPh sb="18" eb="19">
      <t>キ</t>
    </rPh>
    <rPh sb="22" eb="26">
      <t>サトウショウタ</t>
    </rPh>
    <rPh sb="29" eb="31">
      <t>ナガサワ</t>
    </rPh>
    <rPh sb="37" eb="39">
      <t>アベ</t>
    </rPh>
    <rPh sb="39" eb="40">
      <t>アン</t>
    </rPh>
    <rPh sb="40" eb="41">
      <t>ワ</t>
    </rPh>
    <phoneticPr fontId="4"/>
  </si>
  <si>
    <r>
      <t>【宛先】</t>
    </r>
    <r>
      <rPr>
        <sz val="12"/>
        <color rgb="FFFF0000"/>
        <rFont val="ＭＳ Ｐゴシック"/>
        <family val="3"/>
        <charset val="128"/>
        <scheme val="minor"/>
      </rPr>
      <t>センター役割者</t>
    </r>
    <rPh sb="1" eb="3">
      <t>アテサキ</t>
    </rPh>
    <phoneticPr fontId="4"/>
  </si>
  <si>
    <r>
      <t>　</t>
    </r>
    <r>
      <rPr>
        <sz val="12"/>
        <rFont val="ＭＳ Ｐゴシック"/>
        <family val="3"/>
        <charset val="128"/>
        <scheme val="minor"/>
      </rPr>
      <t>※現地作業の場合：不要</t>
    </r>
    <rPh sb="2" eb="4">
      <t>ゲンチ</t>
    </rPh>
    <rPh sb="4" eb="6">
      <t>サギョウ</t>
    </rPh>
    <rPh sb="7" eb="9">
      <t>バアイ</t>
    </rPh>
    <rPh sb="10" eb="12">
      <t>フヨウ</t>
    </rPh>
    <phoneticPr fontId="4"/>
  </si>
  <si>
    <r>
      <t>　※</t>
    </r>
    <r>
      <rPr>
        <sz val="12"/>
        <color rgb="FFFF0000"/>
        <rFont val="ＭＳ Ｐゴシック"/>
        <family val="3"/>
        <charset val="128"/>
        <scheme val="minor"/>
      </rPr>
      <t>必ずこちらのチェック表を使用。</t>
    </r>
    <r>
      <rPr>
        <sz val="12"/>
        <color theme="1"/>
        <rFont val="ＭＳ Ｐゴシック"/>
        <family val="2"/>
        <charset val="128"/>
        <scheme val="minor"/>
      </rPr>
      <t>メールベタ打ち禁止(担当・案件ごとの情報量の差を無くすため)</t>
    </r>
    <rPh sb="37" eb="38">
      <t>リョウ</t>
    </rPh>
    <phoneticPr fontId="4"/>
  </si>
  <si>
    <r>
      <t>　</t>
    </r>
    <r>
      <rPr>
        <sz val="12"/>
        <rFont val="ＭＳ Ｐゴシック"/>
        <family val="3"/>
        <charset val="128"/>
        <scheme val="minor"/>
      </rPr>
      <t>センターで作業の場合：</t>
    </r>
    <r>
      <rPr>
        <sz val="12"/>
        <color rgb="FFFF0000"/>
        <rFont val="ＭＳ Ｐゴシック"/>
        <family val="3"/>
        <charset val="128"/>
        <scheme val="minor"/>
      </rPr>
      <t>前日までメール</t>
    </r>
    <r>
      <rPr>
        <sz val="12"/>
        <color theme="1"/>
        <rFont val="ＭＳ Ｐゴシック"/>
        <family val="2"/>
        <charset val="128"/>
        <scheme val="minor"/>
      </rPr>
      <t>　</t>
    </r>
    <rPh sb="6" eb="8">
      <t>サギョウ</t>
    </rPh>
    <rPh sb="9" eb="11">
      <t>バアイ</t>
    </rPh>
    <rPh sb="12" eb="14">
      <t>ゼンジツ</t>
    </rPh>
    <phoneticPr fontId="4"/>
  </si>
  <si>
    <t>②センターへの連絡</t>
    <rPh sb="7" eb="9">
      <t>レンラク</t>
    </rPh>
    <phoneticPr fontId="4"/>
  </si>
  <si>
    <r>
      <t>　こちらのチェック表をPDFにして、</t>
    </r>
    <r>
      <rPr>
        <sz val="12"/>
        <color rgb="FFFF0000"/>
        <rFont val="ＭＳ Ｐゴシック"/>
        <family val="3"/>
        <charset val="128"/>
        <scheme val="minor"/>
      </rPr>
      <t>エフレボのドキュメントに添付</t>
    </r>
    <r>
      <rPr>
        <sz val="12"/>
        <color theme="1"/>
        <rFont val="ＭＳ Ｐゴシック"/>
        <family val="2"/>
        <charset val="128"/>
        <scheme val="minor"/>
      </rPr>
      <t>する。(センター連絡後でも可)</t>
    </r>
    <rPh sb="9" eb="10">
      <t>ヒョウ</t>
    </rPh>
    <rPh sb="30" eb="32">
      <t>テンプ</t>
    </rPh>
    <rPh sb="40" eb="42">
      <t>レンラク</t>
    </rPh>
    <rPh sb="42" eb="43">
      <t>アト</t>
    </rPh>
    <rPh sb="45" eb="46">
      <t>カ</t>
    </rPh>
    <phoneticPr fontId="4"/>
  </si>
  <si>
    <r>
      <t>　エフレボで配車をする時、</t>
    </r>
    <r>
      <rPr>
        <sz val="12"/>
        <color rgb="FFFF0000"/>
        <rFont val="ＭＳ Ｐゴシック"/>
        <family val="3"/>
        <charset val="128"/>
        <scheme val="minor"/>
      </rPr>
      <t>備考欄に「データ破壊がある旨」＋「作業場所(センターor現地)</t>
    </r>
    <r>
      <rPr>
        <sz val="12"/>
        <rFont val="ＭＳ Ｐゴシック"/>
        <family val="3"/>
        <charset val="128"/>
        <scheme val="minor"/>
      </rPr>
      <t>を記載</t>
    </r>
    <r>
      <rPr>
        <sz val="12"/>
        <color theme="1"/>
        <rFont val="ＭＳ Ｐゴシック"/>
        <family val="2"/>
        <charset val="128"/>
        <scheme val="minor"/>
      </rPr>
      <t>。</t>
    </r>
    <rPh sb="6" eb="8">
      <t>ハイシャ</t>
    </rPh>
    <rPh sb="11" eb="12">
      <t>トキ</t>
    </rPh>
    <rPh sb="13" eb="16">
      <t>ビコウラン</t>
    </rPh>
    <rPh sb="21" eb="23">
      <t>ハカイ</t>
    </rPh>
    <rPh sb="26" eb="27">
      <t>ムネ</t>
    </rPh>
    <rPh sb="30" eb="32">
      <t>サギョウ</t>
    </rPh>
    <rPh sb="32" eb="34">
      <t>バショ</t>
    </rPh>
    <rPh sb="41" eb="43">
      <t>ゲンチ</t>
    </rPh>
    <rPh sb="45" eb="47">
      <t>キサイ</t>
    </rPh>
    <phoneticPr fontId="4"/>
  </si>
  <si>
    <t>①配車</t>
    <rPh sb="1" eb="3">
      <t>ハイシャ</t>
    </rPh>
    <phoneticPr fontId="4"/>
  </si>
  <si>
    <t>※受注後の流れ※</t>
    <rPh sb="1" eb="3">
      <t>ジュチュウ</t>
    </rPh>
    <rPh sb="3" eb="4">
      <t>ゴ</t>
    </rPh>
    <rPh sb="5" eb="6">
      <t>ナガ</t>
    </rPh>
    <phoneticPr fontId="4"/>
  </si>
  <si>
    <t>若干の作業音がします。（穴を開ける作業は10秒/台）</t>
    <rPh sb="0" eb="2">
      <t>ジャッカン</t>
    </rPh>
    <rPh sb="3" eb="6">
      <t>サギョウオン</t>
    </rPh>
    <rPh sb="12" eb="13">
      <t>アナ</t>
    </rPh>
    <rPh sb="14" eb="15">
      <t>ア</t>
    </rPh>
    <rPh sb="17" eb="19">
      <t>サギョウ</t>
    </rPh>
    <rPh sb="22" eb="23">
      <t>ビョウ</t>
    </rPh>
    <rPh sb="24" eb="25">
      <t>ダイ</t>
    </rPh>
    <phoneticPr fontId="17"/>
  </si>
  <si>
    <t>□</t>
    <phoneticPr fontId="4"/>
  </si>
  <si>
    <t>解体した上で記録媒体が入っていなかった場合は、解体費用として半額頂戴致します。</t>
    <rPh sb="0" eb="2">
      <t>カイタイ</t>
    </rPh>
    <rPh sb="4" eb="5">
      <t>ウエ</t>
    </rPh>
    <rPh sb="6" eb="10">
      <t>キロクバイタイ</t>
    </rPh>
    <rPh sb="11" eb="12">
      <t>ハイ</t>
    </rPh>
    <rPh sb="19" eb="21">
      <t>バアイ</t>
    </rPh>
    <rPh sb="23" eb="27">
      <t>カイタイヒヨウ</t>
    </rPh>
    <rPh sb="30" eb="32">
      <t>ハンガク</t>
    </rPh>
    <rPh sb="32" eb="34">
      <t>チョウダイ</t>
    </rPh>
    <rPh sb="34" eb="35">
      <t>イタ</t>
    </rPh>
    <phoneticPr fontId="4"/>
  </si>
  <si>
    <t>個数の単位は、機器の台数ではなく記録媒体の台数になります。
（サーバー１個にHDDが３台入っている場合は３台分の料金が発生します。）</t>
    <rPh sb="0" eb="2">
      <t>コスウ</t>
    </rPh>
    <rPh sb="3" eb="5">
      <t>タンイ</t>
    </rPh>
    <rPh sb="7" eb="9">
      <t>キキ</t>
    </rPh>
    <rPh sb="10" eb="12">
      <t>ダイスウ</t>
    </rPh>
    <rPh sb="16" eb="18">
      <t>キロク</t>
    </rPh>
    <rPh sb="18" eb="20">
      <t>バイタイ</t>
    </rPh>
    <rPh sb="21" eb="23">
      <t>ダイスウ</t>
    </rPh>
    <phoneticPr fontId="4"/>
  </si>
  <si>
    <t>※注意点※　お客様に説明しましょう！</t>
    <rPh sb="1" eb="3">
      <t>チュウイ</t>
    </rPh>
    <rPh sb="3" eb="4">
      <t>テン</t>
    </rPh>
    <rPh sb="7" eb="9">
      <t>キャクサマ</t>
    </rPh>
    <rPh sb="10" eb="12">
      <t>セツメイ</t>
    </rPh>
    <phoneticPr fontId="4"/>
  </si>
  <si>
    <t>（例）当日に作業する必要がある、写真の撮り方指定あり、証明書作成期日　等</t>
    <rPh sb="27" eb="30">
      <t>ショウメイショ</t>
    </rPh>
    <rPh sb="30" eb="32">
      <t>サクセイ</t>
    </rPh>
    <rPh sb="32" eb="34">
      <t>キジツ</t>
    </rPh>
    <phoneticPr fontId="4"/>
  </si>
  <si>
    <t>その他注意点</t>
    <rPh sb="2" eb="3">
      <t>タ</t>
    </rPh>
    <rPh sb="3" eb="6">
      <t>チュウイテン</t>
    </rPh>
    <phoneticPr fontId="4"/>
  </si>
  <si>
    <t>※６台以上の現地作業の場合、回収員だけでは時間がかかるため、追加人員を手配する必要あり。
ただし、状況により判断。（サーバー１個にHDDが複数台の時等）</t>
    <rPh sb="6" eb="8">
      <t>ゲンチ</t>
    </rPh>
    <rPh sb="8" eb="10">
      <t>サギョウ</t>
    </rPh>
    <phoneticPr fontId="4"/>
  </si>
  <si>
    <t>出張費発生有無</t>
    <rPh sb="0" eb="3">
      <t>シュッチョウヒ</t>
    </rPh>
    <rPh sb="3" eb="5">
      <t>ハッセイ</t>
    </rPh>
    <rPh sb="5" eb="7">
      <t>ウム</t>
    </rPh>
    <phoneticPr fontId="4"/>
  </si>
  <si>
    <t>　　　　様宛</t>
    <rPh sb="4" eb="5">
      <t>サマ</t>
    </rPh>
    <rPh sb="5" eb="6">
      <t>アテ</t>
    </rPh>
    <phoneticPr fontId="4"/>
  </si>
  <si>
    <t>〒</t>
    <phoneticPr fontId="4"/>
  </si>
  <si>
    <r>
      <rPr>
        <sz val="10"/>
        <color theme="1"/>
        <rFont val="ＭＳ Ｐゴシック"/>
        <family val="3"/>
        <charset val="128"/>
        <scheme val="minor"/>
      </rPr>
      <t>(郵送の場合)</t>
    </r>
    <r>
      <rPr>
        <sz val="12"/>
        <color theme="1"/>
        <rFont val="ＭＳ Ｐゴシック"/>
        <family val="2"/>
        <charset val="128"/>
        <scheme val="minor"/>
      </rPr>
      <t xml:space="preserve"> 送付先・宛名</t>
    </r>
    <rPh sb="1" eb="3">
      <t>ユウソウ</t>
    </rPh>
    <rPh sb="4" eb="6">
      <t>バアイ</t>
    </rPh>
    <rPh sb="8" eb="11">
      <t>ソウフサキ</t>
    </rPh>
    <rPh sb="12" eb="14">
      <t>アテナ</t>
    </rPh>
    <phoneticPr fontId="4"/>
  </si>
  <si>
    <r>
      <rPr>
        <sz val="10"/>
        <color theme="1"/>
        <rFont val="ＭＳ Ｐゴシック"/>
        <family val="3"/>
        <charset val="128"/>
        <scheme val="minor"/>
      </rPr>
      <t>(有の場合)</t>
    </r>
    <r>
      <rPr>
        <sz val="12"/>
        <color theme="1"/>
        <rFont val="ＭＳ Ｐゴシック"/>
        <family val="2"/>
        <charset val="128"/>
        <scheme val="minor"/>
      </rPr>
      <t xml:space="preserve"> 証明書提出方法</t>
    </r>
    <rPh sb="1" eb="2">
      <t>アリ</t>
    </rPh>
    <rPh sb="3" eb="5">
      <t>バアイ</t>
    </rPh>
    <rPh sb="7" eb="10">
      <t>ショウメイショ</t>
    </rPh>
    <rPh sb="10" eb="12">
      <t>テイシュツ</t>
    </rPh>
    <rPh sb="12" eb="14">
      <t>ホウホウ</t>
    </rPh>
    <phoneticPr fontId="4"/>
  </si>
  <si>
    <t>証明書（写真撮影）の有無</t>
    <rPh sb="0" eb="3">
      <t>ショウメイショ</t>
    </rPh>
    <rPh sb="4" eb="8">
      <t>シャシンサツエイ</t>
    </rPh>
    <rPh sb="10" eb="12">
      <t>ウム</t>
    </rPh>
    <phoneticPr fontId="4"/>
  </si>
  <si>
    <t>サイコー側でのHDD取り外し有無</t>
    <rPh sb="4" eb="5">
      <t>ガワ</t>
    </rPh>
    <rPh sb="10" eb="11">
      <t>ト</t>
    </rPh>
    <rPh sb="12" eb="13">
      <t>ハズ</t>
    </rPh>
    <rPh sb="14" eb="16">
      <t>ウム</t>
    </rPh>
    <phoneticPr fontId="4"/>
  </si>
  <si>
    <t>その他</t>
    <rPh sb="2" eb="3">
      <t>タ</t>
    </rPh>
    <phoneticPr fontId="4"/>
  </si>
  <si>
    <t>iMac</t>
    <phoneticPr fontId="4"/>
  </si>
  <si>
    <t>USB</t>
    <phoneticPr fontId="4"/>
  </si>
  <si>
    <t>SSD</t>
    <phoneticPr fontId="4"/>
  </si>
  <si>
    <t>HDDのみ</t>
    <phoneticPr fontId="4"/>
  </si>
  <si>
    <t>ノートPC</t>
    <phoneticPr fontId="4"/>
  </si>
  <si>
    <t>サーバー</t>
    <phoneticPr fontId="4"/>
  </si>
  <si>
    <t>対象物、台数</t>
    <rPh sb="0" eb="3">
      <t>タイショウブツ</t>
    </rPh>
    <rPh sb="4" eb="6">
      <t>ダイスウ</t>
    </rPh>
    <phoneticPr fontId="4"/>
  </si>
  <si>
    <r>
      <t xml:space="preserve">作業場所
</t>
    </r>
    <r>
      <rPr>
        <sz val="9"/>
        <color theme="1"/>
        <rFont val="ＭＳ Ｐゴシック"/>
        <family val="3"/>
        <charset val="128"/>
        <scheme val="minor"/>
      </rPr>
      <t>(現地の場合、電源有無チェック)</t>
    </r>
    <rPh sb="0" eb="2">
      <t>サギョウ</t>
    </rPh>
    <rPh sb="2" eb="4">
      <t>バショ</t>
    </rPh>
    <rPh sb="6" eb="8">
      <t>ゲンチ</t>
    </rPh>
    <rPh sb="9" eb="11">
      <t>バアイ</t>
    </rPh>
    <rPh sb="12" eb="14">
      <t>デンゲン</t>
    </rPh>
    <rPh sb="14" eb="16">
      <t>ウム</t>
    </rPh>
    <phoneticPr fontId="4"/>
  </si>
  <si>
    <t>顧客名</t>
    <rPh sb="0" eb="3">
      <t>コキャクメイ</t>
    </rPh>
    <phoneticPr fontId="4"/>
  </si>
  <si>
    <t>確認日：2024年 　月　日（　）</t>
    <phoneticPr fontId="4"/>
  </si>
  <si>
    <t>データ破壊サービスチェック表</t>
    <rPh sb="3" eb="5">
      <t>ハカイ</t>
    </rPh>
    <rPh sb="13" eb="14">
      <t>ヒョウ</t>
    </rPh>
    <phoneticPr fontId="4"/>
  </si>
  <si>
    <t>勅使河原協同法律事務所</t>
    <rPh sb="0" eb="4">
      <t>テシガワラ</t>
    </rPh>
    <rPh sb="4" eb="6">
      <t>キョウドウ</t>
    </rPh>
    <rPh sb="6" eb="8">
      <t>ホウリツ</t>
    </rPh>
    <rPh sb="8" eb="11">
      <t>ジムショ</t>
    </rPh>
    <phoneticPr fontId="17"/>
  </si>
  <si>
    <t>㎏</t>
    <phoneticPr fontId="17"/>
  </si>
  <si>
    <t>　・廃プラスチック類　※1</t>
    <rPh sb="2" eb="3">
      <t>ハイ</t>
    </rPh>
    <rPh sb="9" eb="10">
      <t>ルイ</t>
    </rPh>
    <phoneticPr fontId="17"/>
  </si>
  <si>
    <t>　・金属くず</t>
    <rPh sb="2" eb="4">
      <t>キンゾク</t>
    </rPh>
    <phoneticPr fontId="17"/>
  </si>
  <si>
    <t>無償</t>
    <rPh sb="0" eb="2">
      <t>ムショウ</t>
    </rPh>
    <phoneticPr fontId="17"/>
  </si>
  <si>
    <t>　・ガラス陶磁器くず</t>
    <rPh sb="5" eb="8">
      <t>トウジキ</t>
    </rPh>
    <phoneticPr fontId="17"/>
  </si>
  <si>
    <t>機密文書処分</t>
    <rPh sb="0" eb="2">
      <t>キミツ</t>
    </rPh>
    <rPh sb="2" eb="4">
      <t>ブンショ</t>
    </rPh>
    <rPh sb="4" eb="6">
      <t>ショブン</t>
    </rPh>
    <phoneticPr fontId="17"/>
  </si>
  <si>
    <t>　・機密文書</t>
    <rPh sb="2" eb="4">
      <t>キミツ</t>
    </rPh>
    <rPh sb="4" eb="6">
      <t>ブンショ</t>
    </rPh>
    <phoneticPr fontId="17"/>
  </si>
  <si>
    <t>　・破砕証明書</t>
    <rPh sb="2" eb="4">
      <t>ハサイ</t>
    </rPh>
    <rPh sb="4" eb="7">
      <t>ショウメイショ</t>
    </rPh>
    <phoneticPr fontId="17"/>
  </si>
  <si>
    <t>部</t>
    <rPh sb="0" eb="1">
      <t>ブ</t>
    </rPh>
    <phoneticPr fontId="17"/>
  </si>
  <si>
    <t>お引き取り</t>
    <rPh sb="1" eb="2">
      <t>ヒ</t>
    </rPh>
    <rPh sb="3" eb="4">
      <t>ト</t>
    </rPh>
    <phoneticPr fontId="17"/>
  </si>
  <si>
    <t>　・古紙</t>
    <rPh sb="2" eb="4">
      <t>コシ</t>
    </rPh>
    <phoneticPr fontId="17"/>
  </si>
  <si>
    <t>式</t>
    <rPh sb="0" eb="1">
      <t>シキ</t>
    </rPh>
    <phoneticPr fontId="17"/>
  </si>
  <si>
    <t>手元作業員費</t>
    <rPh sb="0" eb="2">
      <t>テモト</t>
    </rPh>
    <rPh sb="2" eb="5">
      <t>サギョウイン</t>
    </rPh>
    <rPh sb="5" eb="6">
      <t>ヒ</t>
    </rPh>
    <phoneticPr fontId="17"/>
  </si>
  <si>
    <t>名</t>
    <rPh sb="0" eb="1">
      <t>メイ</t>
    </rPh>
    <phoneticPr fontId="17"/>
  </si>
  <si>
    <t>養生費</t>
    <rPh sb="0" eb="3">
      <t>ヨウジョウヒ</t>
    </rPh>
    <phoneticPr fontId="17"/>
  </si>
  <si>
    <t>ユニティ３H11,500　13:00～16:00</t>
    <phoneticPr fontId="17"/>
  </si>
  <si>
    <t>30分エレベーター、床、壁</t>
    <rPh sb="2" eb="3">
      <t>フン</t>
    </rPh>
    <rPh sb="10" eb="11">
      <t>ユカ</t>
    </rPh>
    <rPh sb="12" eb="13">
      <t>カベ</t>
    </rPh>
    <phoneticPr fontId="17"/>
  </si>
  <si>
    <t>以下余白</t>
    <rPh sb="0" eb="2">
      <t>イカ</t>
    </rPh>
    <rPh sb="2" eb="4">
      <t>ヨハク</t>
    </rPh>
    <phoneticPr fontId="17"/>
  </si>
  <si>
    <t>18箱＠20㎏＝360㎏</t>
    <rPh sb="2" eb="3">
      <t>ハコ</t>
    </rPh>
    <phoneticPr fontId="17"/>
  </si>
  <si>
    <t>40箱＠20＝800㎏</t>
    <rPh sb="2" eb="3">
      <t>ハコ</t>
    </rPh>
    <phoneticPr fontId="17"/>
  </si>
  <si>
    <t>金庫1台　</t>
    <rPh sb="0" eb="2">
      <t>キンコ</t>
    </rPh>
    <rPh sb="3" eb="4">
      <t>ダイ</t>
    </rPh>
    <phoneticPr fontId="17"/>
  </si>
  <si>
    <t>・プラ書類棚1個3㎏　・棚板6枚＠500g＝3㎏　・オットマン2個＠5㎏＝10㎏　・ストレッチポール1個100g</t>
    <rPh sb="3" eb="5">
      <t>ショルイ</t>
    </rPh>
    <rPh sb="5" eb="6">
      <t>タナ</t>
    </rPh>
    <rPh sb="7" eb="8">
      <t>コ</t>
    </rPh>
    <rPh sb="12" eb="14">
      <t>タナイタ</t>
    </rPh>
    <rPh sb="15" eb="16">
      <t>マイ</t>
    </rPh>
    <rPh sb="32" eb="33">
      <t>コ</t>
    </rPh>
    <rPh sb="51" eb="52">
      <t>コ</t>
    </rPh>
    <phoneticPr fontId="17"/>
  </si>
  <si>
    <t>・木製ロッカー1台55㎏　・ファイル等10箱＠7㎏＝70㎏</t>
    <rPh sb="1" eb="3">
      <t>モクセイ</t>
    </rPh>
    <rPh sb="8" eb="9">
      <t>ダイ</t>
    </rPh>
    <rPh sb="18" eb="19">
      <t>ナド</t>
    </rPh>
    <rPh sb="21" eb="22">
      <t>ハコ</t>
    </rPh>
    <phoneticPr fontId="17"/>
  </si>
  <si>
    <r>
      <rPr>
        <sz val="14"/>
        <color theme="1"/>
        <rFont val="ＭＳ Ｐゴシック"/>
        <family val="3"/>
        <charset val="128"/>
        <scheme val="minor"/>
      </rPr>
      <t>ガラ陶計18㎏</t>
    </r>
    <r>
      <rPr>
        <sz val="11"/>
        <color theme="1"/>
        <rFont val="ＭＳ Ｐゴシック"/>
        <family val="3"/>
        <charset val="128"/>
        <scheme val="minor"/>
      </rPr>
      <t>　・植木鉢3個＠1㎏＝3㎏　・ｶﾞﾗｽ置物1箱15㎏　・</t>
    </r>
    <rPh sb="2" eb="3">
      <t>トウ</t>
    </rPh>
    <rPh sb="3" eb="4">
      <t>ケイ</t>
    </rPh>
    <rPh sb="9" eb="12">
      <t>ウエキバチ</t>
    </rPh>
    <rPh sb="13" eb="14">
      <t>コ</t>
    </rPh>
    <rPh sb="26" eb="28">
      <t>オキモノ</t>
    </rPh>
    <rPh sb="29" eb="30">
      <t>ハコ</t>
    </rPh>
    <phoneticPr fontId="17"/>
  </si>
  <si>
    <r>
      <rPr>
        <sz val="14"/>
        <color theme="1"/>
        <rFont val="ＭＳ Ｐゴシック"/>
        <family val="3"/>
        <charset val="128"/>
        <scheme val="minor"/>
      </rPr>
      <t>金属計㎏</t>
    </r>
    <r>
      <rPr>
        <sz val="11"/>
        <color theme="1"/>
        <rFont val="ＭＳ Ｐゴシック"/>
        <family val="3"/>
        <charset val="128"/>
        <scheme val="minor"/>
      </rPr>
      <t>　・引き出し1台20㎏　</t>
    </r>
    <rPh sb="0" eb="2">
      <t>キンゾク</t>
    </rPh>
    <rPh sb="2" eb="3">
      <t>ケイ</t>
    </rPh>
    <rPh sb="6" eb="7">
      <t>ヒ</t>
    </rPh>
    <rPh sb="8" eb="9">
      <t>ダ</t>
    </rPh>
    <rPh sb="11" eb="12">
      <t>ダイ</t>
    </rPh>
    <phoneticPr fontId="17"/>
  </si>
  <si>
    <r>
      <rPr>
        <sz val="14"/>
        <color theme="1"/>
        <rFont val="ＭＳ Ｐゴシック"/>
        <family val="3"/>
        <charset val="128"/>
        <scheme val="minor"/>
      </rPr>
      <t>プラ計275㎏</t>
    </r>
    <r>
      <rPr>
        <sz val="11"/>
        <color theme="1"/>
        <rFont val="ＭＳ Ｐゴシック"/>
        <family val="3"/>
        <charset val="128"/>
        <scheme val="minor"/>
      </rPr>
      <t>　・植木鉢200g　・黒板セット1台50㎏　・金庫入って棚</t>
    </r>
    <r>
      <rPr>
        <sz val="11"/>
        <color theme="1"/>
        <rFont val="ＭＳ Ｐゴシック"/>
        <family val="3"/>
        <charset val="128"/>
      </rPr>
      <t>3</t>
    </r>
    <r>
      <rPr>
        <sz val="11"/>
        <color theme="1"/>
        <rFont val="ＭＳ Ｐゴシック"/>
        <family val="3"/>
        <charset val="128"/>
        <scheme val="minor"/>
      </rPr>
      <t>㎏　・箪笥1台80㎏</t>
    </r>
    <rPh sb="2" eb="3">
      <t>ケイ</t>
    </rPh>
    <rPh sb="9" eb="12">
      <t>ウエキバチ</t>
    </rPh>
    <rPh sb="18" eb="20">
      <t>コクバン</t>
    </rPh>
    <rPh sb="24" eb="25">
      <t>ダイ</t>
    </rPh>
    <rPh sb="30" eb="32">
      <t>キンコ</t>
    </rPh>
    <rPh sb="32" eb="33">
      <t>ハイ</t>
    </rPh>
    <rPh sb="35" eb="36">
      <t>タナ</t>
    </rPh>
    <rPh sb="40" eb="42">
      <t>タンス</t>
    </rPh>
    <rPh sb="43" eb="44">
      <t>ダイ</t>
    </rPh>
    <phoneticPr fontId="17"/>
  </si>
  <si>
    <t>・こちらの御見積書は9月5日現調時の廃棄物を元に作成した概算の御見積書となります。</t>
    <phoneticPr fontId="17"/>
  </si>
  <si>
    <t>ご請求は実数量となり、御見積金額とは異なる場合がございます。</t>
    <phoneticPr fontId="17"/>
  </si>
  <si>
    <t>・廃棄物は排出しやすいように、まとめて置いていただきますようにお願い致します。</t>
    <phoneticPr fontId="17"/>
  </si>
  <si>
    <t>　・金属くず（金庫）　※1</t>
    <rPh sb="2" eb="4">
      <t>キンゾク</t>
    </rPh>
    <rPh sb="7" eb="9">
      <t>キンコ</t>
    </rPh>
    <phoneticPr fontId="17"/>
  </si>
  <si>
    <t>※1　廃プラスチック類は単価変更、金属くずは新規の御契約締結が必要となります。回収は締結後となります。</t>
    <rPh sb="3" eb="4">
      <t>ハイ</t>
    </rPh>
    <rPh sb="10" eb="11">
      <t>ルイ</t>
    </rPh>
    <rPh sb="12" eb="14">
      <t>タンカ</t>
    </rPh>
    <rPh sb="14" eb="16">
      <t>ヘンコウ</t>
    </rPh>
    <rPh sb="17" eb="19">
      <t>キンゾク</t>
    </rPh>
    <rPh sb="22" eb="24">
      <t>シンキ</t>
    </rPh>
    <rPh sb="25" eb="28">
      <t>ゴケイヤク</t>
    </rPh>
    <rPh sb="28" eb="30">
      <t>テイケツ</t>
    </rPh>
    <rPh sb="31" eb="33">
      <t>ヒツヨウ</t>
    </rPh>
    <rPh sb="39" eb="41">
      <t>カイシュウ</t>
    </rPh>
    <rPh sb="42" eb="44">
      <t>テイケツ</t>
    </rPh>
    <rPh sb="44" eb="45">
      <t>ゴ</t>
    </rPh>
    <phoneticPr fontId="17"/>
  </si>
  <si>
    <t>・機密文書と産業廃棄物の同時回収を想定しております。別回収の場合は別途収集運搬費が発生いたします。</t>
    <rPh sb="1" eb="3">
      <t>キミツ</t>
    </rPh>
    <rPh sb="3" eb="5">
      <t>ブンショ</t>
    </rPh>
    <rPh sb="6" eb="11">
      <t>サンギョウハイキブツ</t>
    </rPh>
    <rPh sb="12" eb="14">
      <t>ドウジ</t>
    </rPh>
    <rPh sb="14" eb="16">
      <t>カイシュウ</t>
    </rPh>
    <rPh sb="17" eb="19">
      <t>ソウテイ</t>
    </rPh>
    <rPh sb="26" eb="27">
      <t>ベツ</t>
    </rPh>
    <rPh sb="27" eb="29">
      <t>カイシュウ</t>
    </rPh>
    <rPh sb="30" eb="32">
      <t>バアイ</t>
    </rPh>
    <rPh sb="33" eb="35">
      <t>ベット</t>
    </rPh>
    <rPh sb="35" eb="37">
      <t>シュウシュウ</t>
    </rPh>
    <rPh sb="37" eb="40">
      <t>ウンパンヒ</t>
    </rPh>
    <rPh sb="41" eb="43">
      <t>ハッセイ</t>
    </rPh>
    <phoneticPr fontId="17"/>
  </si>
  <si>
    <t>ご了承をお願いいたします。</t>
    <rPh sb="1" eb="3">
      <t>リョウショウ</t>
    </rPh>
    <rPh sb="5" eb="6">
      <t>ネガ</t>
    </rPh>
    <phoneticPr fontId="17"/>
  </si>
  <si>
    <t>産業廃棄物及び機密文書回収の件</t>
    <rPh sb="0" eb="2">
      <t>サンギョウ</t>
    </rPh>
    <rPh sb="2" eb="5">
      <t>ハイキブツ</t>
    </rPh>
    <rPh sb="5" eb="6">
      <t>オヨ</t>
    </rPh>
    <rPh sb="7" eb="9">
      <t>キミツ</t>
    </rPh>
    <rPh sb="9" eb="11">
      <t>ブンショ</t>
    </rPh>
    <rPh sb="11" eb="13">
      <t>カイシュウ</t>
    </rPh>
    <rPh sb="14" eb="15">
      <t>ケン</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</si>
</sst>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42" formatCode="_ &quot;¥&quot;* #,##0_ ;_ &quot;¥&quot;* \-#,##0_ ;_ &quot;¥&quot;* &quot;-&quot;_ ;_ @_ "/>
    <numFmt numFmtId="176" formatCode="[$-411]ggge&quot;年&quot;m&quot;月&quot;d&quot;日&quot;;@"/>
  </numFmts>
  <fonts count="35" x14ac:knownFonts="1">
    <font>
      <sz val="11"/>
      <color theme="1"/>
      <name val="ＭＳ Ｐゴシック"/>
      <family val="3"/>
      <charset val="128"/>
      <scheme val="minor"/>
    </font>
    <font>
      <sz val="11"/>
      <color theme="1"/>
      <name val="ＭＳ Ｐゴシック"/>
      <family val="2"/>
      <charset val="128"/>
      <scheme val="minor"/>
    </font>
    <font>
      <sz val="11"/>
      <name val="ＭＳ Ｐゴシック"/>
      <family val="3"/>
      <charset val="128"/>
    </font>
    <font>
      <b/>
      <sz val="24"/>
      <color theme="0"/>
      <name val="ＭＳ Ｐゴシック"/>
      <family val="3"/>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b/>
      <sz val="16"/>
      <name val="ＭＳ Ｐゴシック"/>
      <family val="3"/>
      <charset val="128"/>
    </font>
    <font>
      <b/>
      <sz val="14"/>
      <name val="ＭＳ Ｐゴシック"/>
      <family val="3"/>
      <charset val="128"/>
    </font>
    <font>
      <sz val="14"/>
      <name val="ＭＳ ゴシック"/>
      <family val="3"/>
      <charset val="128"/>
    </font>
    <font>
      <b/>
      <sz val="14"/>
      <color rgb="FF3366FF"/>
      <name val="ＭＳ Ｐゴシック"/>
      <family val="3"/>
      <charset val="128"/>
    </font>
    <font>
      <sz val="11"/>
      <color rgb="FF3366FF"/>
      <name val="ＭＳ Ｐゴシック"/>
      <family val="3"/>
      <charset val="128"/>
    </font>
    <font>
      <sz val="12"/>
      <name val="ＭＳ Ｐゴシック"/>
      <family val="3"/>
      <charset val="128"/>
    </font>
    <font>
      <sz val="11"/>
      <color indexed="48"/>
      <name val="ＭＳ Ｐゴシック"/>
      <family val="3"/>
      <charset val="128"/>
    </font>
    <font>
      <sz val="10"/>
      <name val="ＭＳ Ｐゴシック"/>
      <family val="3"/>
      <charset val="128"/>
    </font>
    <font>
      <b/>
      <sz val="11"/>
      <color theme="0"/>
      <name val="ＭＳ Ｐゴシック"/>
      <family val="3"/>
      <charset val="128"/>
      <scheme val="minor"/>
    </font>
    <font>
      <sz val="10"/>
      <color theme="1"/>
      <name val="ＭＳ Ｐゴシック"/>
      <family val="3"/>
      <charset val="128"/>
      <scheme val="minor"/>
    </font>
    <font>
      <sz val="6"/>
      <name val="ＭＳ Ｐゴシック"/>
      <family val="3"/>
      <charset val="128"/>
      <scheme val="minor"/>
    </font>
    <font>
      <b/>
      <sz val="24"/>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2"/>
      <color theme="1"/>
      <name val="ＭＳ Ｐゴシック"/>
      <family val="2"/>
      <charset val="128"/>
      <scheme val="minor"/>
    </font>
    <font>
      <sz val="12"/>
      <color rgb="FFFF0000"/>
      <name val="ＭＳ Ｐゴシック"/>
      <family val="2"/>
      <charset val="128"/>
      <scheme val="minor"/>
    </font>
    <font>
      <sz val="12"/>
      <name val="ＭＳ Ｐゴシック"/>
      <family val="3"/>
      <charset val="128"/>
      <scheme val="minor"/>
    </font>
    <font>
      <sz val="12"/>
      <color rgb="FFFF0000"/>
      <name val="ＭＳ Ｐゴシック"/>
      <family val="3"/>
      <charset val="128"/>
      <scheme val="minor"/>
    </font>
    <font>
      <sz val="16"/>
      <color theme="1"/>
      <name val="ＭＳ Ｐゴシック"/>
      <family val="2"/>
      <charset val="128"/>
      <scheme val="minor"/>
    </font>
    <font>
      <sz val="12"/>
      <color theme="1"/>
      <name val="Segoe UI Symbol"/>
      <family val="2"/>
    </font>
    <font>
      <sz val="16"/>
      <color theme="1"/>
      <name val="ＭＳ Ｐゴシック"/>
      <family val="3"/>
      <charset val="128"/>
      <scheme val="minor"/>
    </font>
    <font>
      <sz val="9"/>
      <color theme="1"/>
      <name val="ＭＳ Ｐゴシック"/>
      <family val="3"/>
      <charset val="128"/>
      <scheme val="minor"/>
    </font>
    <font>
      <sz val="10"/>
      <color theme="1"/>
      <name val="ＭＳ Ｐゴシック"/>
      <family val="2"/>
      <charset val="128"/>
      <scheme val="minor"/>
    </font>
    <font>
      <sz val="12"/>
      <color theme="1"/>
      <name val="ＭＳ Ｐゴシック"/>
      <family val="3"/>
      <charset val="128"/>
      <scheme val="minor"/>
    </font>
    <font>
      <sz val="9"/>
      <color theme="1"/>
      <name val="ＭＳ Ｐゴシック"/>
      <family val="2"/>
      <charset val="128"/>
      <scheme val="minor"/>
    </font>
    <font>
      <sz val="18"/>
      <color theme="1"/>
      <name val="ＭＳ Ｐゴシック"/>
      <family val="3"/>
      <charset val="128"/>
      <scheme val="minor"/>
    </font>
    <font>
      <sz val="11"/>
      <color theme="1"/>
      <name val="ＭＳ Ｐゴシック"/>
      <family val="3"/>
      <charset val="128"/>
    </font>
    <font>
      <sz val="14"/>
      <color theme="1"/>
      <name val="ＭＳ Ｐゴシック"/>
      <family val="3"/>
      <charset val="128"/>
      <scheme val="minor"/>
    </font>
  </fonts>
  <fills count="4">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s>
  <borders count="67">
    <border>
      <left/>
      <right/>
      <top/>
      <bottom/>
      <diagonal/>
    </border>
    <border>
      <left/>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medium">
        <color indexed="64"/>
      </bottom>
      <diagonal/>
    </border>
    <border>
      <left style="hair">
        <color indexed="64"/>
      </left>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5">
    <xf numFmtId="0" fontId="0" fillId="0" borderId="0">
      <alignment vertical="center"/>
    </xf>
    <xf numFmtId="38" fontId="6" fillId="0" borderId="0" applyFont="0" applyFill="0" applyBorder="0" applyAlignment="0" applyProtection="0">
      <alignment vertical="center"/>
    </xf>
    <xf numFmtId="0" fontId="2" fillId="0" borderId="0"/>
    <xf numFmtId="0" fontId="2" fillId="0" borderId="0"/>
    <xf numFmtId="0" fontId="1" fillId="0" borderId="0">
      <alignment vertical="center"/>
    </xf>
  </cellStyleXfs>
  <cellXfs count="152">
    <xf numFmtId="0" fontId="0" fillId="0" borderId="0" xfId="0">
      <alignment vertical="center"/>
    </xf>
    <xf numFmtId="0" fontId="2" fillId="0" borderId="0" xfId="2" applyAlignment="1">
      <alignment vertical="center"/>
    </xf>
    <xf numFmtId="0" fontId="10" fillId="0" borderId="0" xfId="2" applyFont="1" applyAlignment="1">
      <alignment horizontal="center" vertical="center"/>
    </xf>
    <xf numFmtId="0" fontId="11" fillId="0" borderId="0" xfId="2" applyFont="1" applyAlignment="1">
      <alignment horizontal="center" vertical="center"/>
    </xf>
    <xf numFmtId="0" fontId="12" fillId="0" borderId="0" xfId="2" applyFont="1" applyAlignment="1">
      <alignment horizontal="center" vertical="center"/>
    </xf>
    <xf numFmtId="0" fontId="13" fillId="0" borderId="0" xfId="2" applyFont="1" applyAlignment="1">
      <alignment horizontal="right" vertical="center"/>
    </xf>
    <xf numFmtId="0" fontId="2" fillId="0" borderId="0" xfId="2" applyAlignment="1">
      <alignment horizontal="left" vertical="center"/>
    </xf>
    <xf numFmtId="0" fontId="2" fillId="0" borderId="0" xfId="3" applyAlignment="1">
      <alignment vertical="center"/>
    </xf>
    <xf numFmtId="0" fontId="0" fillId="0" borderId="0" xfId="0" applyAlignment="1">
      <alignment horizontal="distributed" vertical="center"/>
    </xf>
    <xf numFmtId="0" fontId="2" fillId="0" borderId="0" xfId="2"/>
    <xf numFmtId="0" fontId="20" fillId="0" borderId="0" xfId="0" applyFont="1">
      <alignment vertical="center"/>
    </xf>
    <xf numFmtId="0" fontId="16" fillId="0" borderId="0" xfId="0" applyFont="1" applyAlignment="1">
      <alignment horizontal="left" vertical="center"/>
    </xf>
    <xf numFmtId="0" fontId="16" fillId="0" borderId="0" xfId="0" applyFont="1" applyAlignment="1">
      <alignment vertical="center" shrinkToFit="1"/>
    </xf>
    <xf numFmtId="0" fontId="16" fillId="0" borderId="0" xfId="0" applyFont="1" applyAlignment="1">
      <alignment horizontal="left" vertical="top"/>
    </xf>
    <xf numFmtId="0" fontId="16" fillId="0" borderId="0" xfId="0" applyFont="1" applyAlignment="1">
      <alignment vertical="top" shrinkToFit="1"/>
    </xf>
    <xf numFmtId="0" fontId="16" fillId="0" borderId="0" xfId="0" applyFont="1" applyAlignment="1">
      <alignment vertical="top"/>
    </xf>
    <xf numFmtId="0" fontId="2" fillId="0" borderId="0" xfId="0" applyFont="1">
      <alignment vertical="center"/>
    </xf>
    <xf numFmtId="0" fontId="21" fillId="0" borderId="0" xfId="4" applyFont="1">
      <alignment vertical="center"/>
    </xf>
    <xf numFmtId="0" fontId="21" fillId="0" borderId="0" xfId="4" applyFont="1" applyAlignment="1">
      <alignment horizontal="center" vertical="center"/>
    </xf>
    <xf numFmtId="0" fontId="21" fillId="0" borderId="0" xfId="4" applyFont="1" applyAlignment="1">
      <alignment horizontal="left" vertical="center"/>
    </xf>
    <xf numFmtId="0" fontId="22" fillId="0" borderId="0" xfId="4" applyFont="1" applyAlignment="1">
      <alignment horizontal="left" vertical="center"/>
    </xf>
    <xf numFmtId="0" fontId="26" fillId="0" borderId="37" xfId="4" applyFont="1" applyBorder="1" applyAlignment="1">
      <alignment horizontal="center" vertical="center"/>
    </xf>
    <xf numFmtId="0" fontId="21" fillId="0" borderId="41" xfId="4" applyFont="1" applyBorder="1" applyAlignment="1">
      <alignment horizontal="center" vertical="center"/>
    </xf>
    <xf numFmtId="0" fontId="21" fillId="0" borderId="49" xfId="4" applyFont="1" applyBorder="1" applyAlignment="1">
      <alignment horizontal="right" vertical="center"/>
    </xf>
    <xf numFmtId="0" fontId="29" fillId="0" borderId="52" xfId="4" applyFont="1" applyBorder="1">
      <alignment vertical="center"/>
    </xf>
    <xf numFmtId="0" fontId="30" fillId="0" borderId="53" xfId="4" applyFont="1" applyBorder="1" applyAlignment="1">
      <alignment horizontal="center" vertical="center" wrapText="1"/>
    </xf>
    <xf numFmtId="0" fontId="30" fillId="0" borderId="56" xfId="4" applyFont="1" applyBorder="1" applyAlignment="1">
      <alignment horizontal="center" vertical="center" wrapText="1"/>
    </xf>
    <xf numFmtId="0" fontId="21" fillId="0" borderId="60" xfId="4" applyFont="1" applyBorder="1" applyAlignment="1">
      <alignment horizontal="center" vertical="center"/>
    </xf>
    <xf numFmtId="0" fontId="31" fillId="0" borderId="0" xfId="4" applyFont="1" applyAlignment="1">
      <alignment horizontal="center" vertical="center"/>
    </xf>
    <xf numFmtId="0" fontId="30" fillId="0" borderId="62" xfId="4" applyFont="1" applyBorder="1" applyAlignment="1">
      <alignment horizontal="center" vertical="center"/>
    </xf>
    <xf numFmtId="0" fontId="30" fillId="0" borderId="63" xfId="4" applyFont="1" applyBorder="1" applyAlignment="1">
      <alignment horizontal="center" vertical="center"/>
    </xf>
    <xf numFmtId="0" fontId="21" fillId="0" borderId="65" xfId="4" applyFont="1" applyBorder="1" applyAlignment="1">
      <alignment horizontal="center" vertical="center"/>
    </xf>
    <xf numFmtId="0" fontId="21" fillId="0" borderId="66" xfId="4" applyFont="1" applyBorder="1" applyAlignment="1">
      <alignment horizontal="center" vertical="center"/>
    </xf>
    <xf numFmtId="0" fontId="29" fillId="0" borderId="41" xfId="4" applyFont="1" applyBorder="1" applyAlignment="1">
      <alignment horizontal="center" vertical="center" wrapText="1"/>
    </xf>
    <xf numFmtId="38" fontId="6" fillId="0" borderId="9" xfId="1" applyFont="1" applyFill="1" applyBorder="1" applyAlignment="1">
      <alignment horizontal="center" vertical="center"/>
    </xf>
    <xf numFmtId="5" fontId="0" fillId="0" borderId="9" xfId="0" applyNumberFormat="1" applyBorder="1" applyAlignment="1">
      <alignment horizontal="right" vertical="center"/>
    </xf>
    <xf numFmtId="5" fontId="0" fillId="0" borderId="10" xfId="0" applyNumberFormat="1" applyBorder="1" applyAlignment="1">
      <alignment horizontal="right" vertical="center"/>
    </xf>
    <xf numFmtId="0" fontId="0" fillId="0" borderId="8" xfId="0" applyBorder="1" applyAlignment="1">
      <alignment horizontal="left" vertical="center" shrinkToFit="1"/>
    </xf>
    <xf numFmtId="0" fontId="0" fillId="0" borderId="9" xfId="0" applyBorder="1" applyAlignment="1">
      <alignment horizontal="left" vertical="center" shrinkToFit="1"/>
    </xf>
    <xf numFmtId="0" fontId="19" fillId="2" borderId="30" xfId="0" applyFont="1" applyFill="1" applyBorder="1" applyAlignment="1">
      <alignment horizontal="center" vertical="center"/>
    </xf>
    <xf numFmtId="0" fontId="19" fillId="2" borderId="8" xfId="0" applyFont="1" applyFill="1" applyBorder="1" applyAlignment="1">
      <alignment horizontal="center" vertical="center"/>
    </xf>
    <xf numFmtId="5" fontId="0" fillId="0" borderId="24" xfId="0" applyNumberFormat="1" applyBorder="1" applyAlignment="1">
      <alignment horizontal="right" vertical="center"/>
    </xf>
    <xf numFmtId="5" fontId="0" fillId="0" borderId="25" xfId="0" applyNumberFormat="1" applyBorder="1" applyAlignment="1">
      <alignment horizontal="right" vertical="center"/>
    </xf>
    <xf numFmtId="5" fontId="0" fillId="0" borderId="26" xfId="0" applyNumberFormat="1" applyBorder="1" applyAlignment="1">
      <alignment horizontal="right" vertical="center"/>
    </xf>
    <xf numFmtId="0" fontId="19" fillId="2" borderId="20" xfId="0" applyFont="1" applyFill="1" applyBorder="1" applyAlignment="1">
      <alignment horizontal="center" vertical="center"/>
    </xf>
    <xf numFmtId="0" fontId="19" fillId="2" borderId="27" xfId="0" applyFont="1" applyFill="1" applyBorder="1" applyAlignment="1">
      <alignment horizontal="center" vertical="center"/>
    </xf>
    <xf numFmtId="5" fontId="0" fillId="0" borderId="19" xfId="0" applyNumberFormat="1" applyBorder="1" applyAlignment="1">
      <alignment horizontal="right" vertical="center"/>
    </xf>
    <xf numFmtId="5" fontId="0" fillId="0" borderId="0" xfId="0" applyNumberFormat="1" applyAlignment="1">
      <alignment horizontal="right" vertical="center"/>
    </xf>
    <xf numFmtId="5" fontId="0" fillId="0" borderId="12" xfId="0" applyNumberFormat="1" applyBorder="1" applyAlignment="1">
      <alignment horizontal="right" vertical="center"/>
    </xf>
    <xf numFmtId="0" fontId="19" fillId="2" borderId="31" xfId="0" applyFont="1" applyFill="1" applyBorder="1" applyAlignment="1">
      <alignment horizontal="center" vertical="center"/>
    </xf>
    <xf numFmtId="0" fontId="19" fillId="2" borderId="2" xfId="0" applyFont="1" applyFill="1" applyBorder="1" applyAlignment="1">
      <alignment horizontal="center" vertical="center"/>
    </xf>
    <xf numFmtId="5" fontId="0" fillId="0" borderId="6" xfId="0" applyNumberFormat="1" applyBorder="1" applyAlignment="1">
      <alignment horizontal="right" vertical="center"/>
    </xf>
    <xf numFmtId="5" fontId="0" fillId="0" borderId="5" xfId="0" applyNumberFormat="1" applyBorder="1" applyAlignment="1">
      <alignment horizontal="right" vertical="center"/>
    </xf>
    <xf numFmtId="5" fontId="0" fillId="0" borderId="7" xfId="0" applyNumberFormat="1" applyBorder="1" applyAlignment="1">
      <alignment horizontal="right" vertical="center"/>
    </xf>
    <xf numFmtId="0" fontId="0" fillId="0" borderId="9" xfId="0" applyBorder="1" applyAlignment="1">
      <alignment horizontal="center" vertical="center" shrinkToFit="1"/>
    </xf>
    <xf numFmtId="0" fontId="16" fillId="0" borderId="13" xfId="0" applyFont="1" applyBorder="1" applyAlignment="1">
      <alignment horizontal="left" vertical="top" shrinkToFit="1"/>
    </xf>
    <xf numFmtId="0" fontId="16" fillId="0" borderId="1" xfId="0" applyFont="1" applyBorder="1" applyAlignment="1">
      <alignment horizontal="left" vertical="top" shrinkToFit="1"/>
    </xf>
    <xf numFmtId="0" fontId="16" fillId="0" borderId="14" xfId="0" applyFont="1" applyBorder="1" applyAlignment="1">
      <alignment horizontal="left" vertical="top" shrinkToFit="1"/>
    </xf>
    <xf numFmtId="0" fontId="20" fillId="2" borderId="21" xfId="0" applyFont="1" applyFill="1" applyBorder="1" applyAlignment="1">
      <alignment horizontal="center" vertical="center"/>
    </xf>
    <xf numFmtId="0" fontId="20" fillId="2" borderId="22" xfId="0" applyFont="1" applyFill="1" applyBorder="1" applyAlignment="1">
      <alignment horizontal="center" vertical="center"/>
    </xf>
    <xf numFmtId="0" fontId="20" fillId="2" borderId="23" xfId="0" applyFont="1" applyFill="1" applyBorder="1" applyAlignment="1">
      <alignment horizontal="center" vertical="center"/>
    </xf>
    <xf numFmtId="0" fontId="16" fillId="0" borderId="11" xfId="0" applyFont="1" applyBorder="1" applyAlignment="1">
      <alignment horizontal="left" vertical="top" wrapText="1" shrinkToFit="1"/>
    </xf>
    <xf numFmtId="0" fontId="16" fillId="0" borderId="0" xfId="0" applyFont="1" applyAlignment="1">
      <alignment horizontal="left" vertical="top" wrapText="1" shrinkToFit="1"/>
    </xf>
    <xf numFmtId="0" fontId="16" fillId="0" borderId="12" xfId="0" applyFont="1" applyBorder="1" applyAlignment="1">
      <alignment horizontal="left" vertical="top" wrapText="1" shrinkToFit="1"/>
    </xf>
    <xf numFmtId="0" fontId="16" fillId="0" borderId="11" xfId="0" applyFont="1" applyBorder="1" applyAlignment="1">
      <alignment horizontal="left" vertical="top" shrinkToFit="1"/>
    </xf>
    <xf numFmtId="0" fontId="16" fillId="0" borderId="0" xfId="0" applyFont="1" applyAlignment="1">
      <alignment horizontal="left" vertical="top" shrinkToFit="1"/>
    </xf>
    <xf numFmtId="0" fontId="16" fillId="0" borderId="12" xfId="0" applyFont="1" applyBorder="1" applyAlignment="1">
      <alignment horizontal="left" vertical="top" shrinkToFit="1"/>
    </xf>
    <xf numFmtId="38" fontId="6" fillId="0" borderId="3" xfId="1" applyFont="1" applyFill="1" applyBorder="1" applyAlignment="1">
      <alignment horizontal="center" vertical="center"/>
    </xf>
    <xf numFmtId="5" fontId="0" fillId="0" borderId="3" xfId="0" applyNumberFormat="1" applyBorder="1" applyAlignment="1">
      <alignment horizontal="right" vertical="center"/>
    </xf>
    <xf numFmtId="5" fontId="0" fillId="0" borderId="4" xfId="0" applyNumberFormat="1" applyBorder="1" applyAlignment="1">
      <alignment horizontal="right" vertical="center"/>
    </xf>
    <xf numFmtId="0" fontId="0" fillId="0" borderId="2" xfId="0" applyBorder="1" applyAlignment="1">
      <alignment horizontal="left" vertical="center" shrinkToFit="1"/>
    </xf>
    <xf numFmtId="0" fontId="0" fillId="0" borderId="3" xfId="0" applyBorder="1" applyAlignment="1">
      <alignment horizontal="left" vertical="center" shrinkToFit="1"/>
    </xf>
    <xf numFmtId="0" fontId="0" fillId="0" borderId="3" xfId="0" applyBorder="1" applyAlignment="1">
      <alignment horizontal="center" vertical="center"/>
    </xf>
    <xf numFmtId="38" fontId="0" fillId="0" borderId="3" xfId="1" applyFont="1"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2" fillId="0" borderId="1" xfId="0" applyFont="1" applyBorder="1" applyAlignment="1">
      <alignment horizontal="center" vertical="center"/>
    </xf>
    <xf numFmtId="0" fontId="19" fillId="2" borderId="28" xfId="0" applyFont="1" applyFill="1" applyBorder="1" applyAlignment="1">
      <alignment horizontal="center" vertical="center"/>
    </xf>
    <xf numFmtId="0" fontId="19" fillId="2" borderId="29" xfId="0" applyFont="1" applyFill="1" applyBorder="1" applyAlignment="1">
      <alignment horizontal="center" vertical="center"/>
    </xf>
    <xf numFmtId="0" fontId="18" fillId="0" borderId="0" xfId="2" applyFont="1" applyAlignment="1">
      <alignment horizontal="left" vertical="center"/>
    </xf>
    <xf numFmtId="0" fontId="3" fillId="0" borderId="0" xfId="2" applyFont="1" applyAlignment="1">
      <alignment horizontal="left" vertical="center"/>
    </xf>
    <xf numFmtId="0" fontId="7" fillId="0" borderId="0" xfId="2" applyFont="1" applyAlignment="1">
      <alignment horizontal="center" vertical="center" shrinkToFit="1"/>
    </xf>
    <xf numFmtId="0" fontId="7" fillId="0" borderId="18" xfId="2" applyFont="1" applyBorder="1" applyAlignment="1">
      <alignment horizontal="center" vertical="center" shrinkToFit="1"/>
    </xf>
    <xf numFmtId="0" fontId="8" fillId="0" borderId="0" xfId="2" applyFont="1" applyAlignment="1">
      <alignment horizontal="center" vertical="center"/>
    </xf>
    <xf numFmtId="0" fontId="8" fillId="0" borderId="18" xfId="2" applyFont="1" applyBorder="1" applyAlignment="1">
      <alignment horizontal="center" vertical="center"/>
    </xf>
    <xf numFmtId="176" fontId="9" fillId="0" borderId="0" xfId="0" applyNumberFormat="1" applyFont="1" applyAlignment="1">
      <alignment horizontal="center" vertical="center"/>
    </xf>
    <xf numFmtId="0" fontId="8" fillId="0" borderId="0" xfId="2" applyFont="1" applyAlignment="1">
      <alignment horizontal="center" vertical="center" shrinkToFit="1"/>
    </xf>
    <xf numFmtId="0" fontId="8" fillId="0" borderId="18" xfId="2" applyFont="1" applyBorder="1" applyAlignment="1">
      <alignment horizontal="center" vertical="center" shrinkToFit="1"/>
    </xf>
    <xf numFmtId="5" fontId="7" fillId="0" borderId="0" xfId="2" applyNumberFormat="1" applyFont="1" applyAlignment="1">
      <alignment horizontal="right" vertical="center"/>
    </xf>
    <xf numFmtId="42" fontId="7" fillId="0" borderId="0" xfId="2" applyNumberFormat="1" applyFont="1" applyAlignment="1">
      <alignment horizontal="right" vertical="center"/>
    </xf>
    <xf numFmtId="42" fontId="7" fillId="0" borderId="18" xfId="2" applyNumberFormat="1" applyFont="1" applyBorder="1" applyAlignment="1">
      <alignment horizontal="right" vertical="center"/>
    </xf>
    <xf numFmtId="0" fontId="2" fillId="0" borderId="0" xfId="2" applyAlignment="1">
      <alignment horizontal="center" vertical="center"/>
    </xf>
    <xf numFmtId="0" fontId="2" fillId="0" borderId="0" xfId="2" applyAlignment="1">
      <alignment horizontal="distributed" vertical="center"/>
    </xf>
    <xf numFmtId="0" fontId="2" fillId="0" borderId="1" xfId="2" applyBorder="1" applyAlignment="1">
      <alignment horizontal="center" vertical="center"/>
    </xf>
    <xf numFmtId="0" fontId="20" fillId="2" borderId="28" xfId="0" applyFont="1" applyFill="1" applyBorder="1" applyAlignment="1">
      <alignment horizontal="center" vertical="center"/>
    </xf>
    <xf numFmtId="0" fontId="20" fillId="2" borderId="29" xfId="0" applyFont="1" applyFill="1" applyBorder="1" applyAlignment="1">
      <alignment horizontal="center" vertical="center"/>
    </xf>
    <xf numFmtId="0" fontId="20" fillId="2" borderId="27" xfId="0" applyFont="1" applyFill="1" applyBorder="1" applyAlignment="1">
      <alignment horizontal="center" vertical="center"/>
    </xf>
    <xf numFmtId="0" fontId="15" fillId="2" borderId="28" xfId="0" applyFont="1" applyFill="1" applyBorder="1" applyAlignment="1">
      <alignment horizontal="center" vertical="center"/>
    </xf>
    <xf numFmtId="0" fontId="14" fillId="0" borderId="0" xfId="2" applyFont="1" applyAlignment="1">
      <alignment horizontal="left" vertical="center" wrapText="1"/>
    </xf>
    <xf numFmtId="0" fontId="14" fillId="0" borderId="1" xfId="2" applyFont="1" applyBorder="1" applyAlignment="1">
      <alignment horizontal="left" vertical="center" wrapText="1"/>
    </xf>
    <xf numFmtId="0" fontId="0" fillId="0" borderId="8" xfId="0" applyBorder="1" applyAlignment="1">
      <alignment horizontal="center" vertical="center"/>
    </xf>
    <xf numFmtId="0" fontId="0" fillId="0" borderId="15" xfId="0" applyBorder="1" applyAlignment="1">
      <alignment horizontal="center" vertical="center"/>
    </xf>
    <xf numFmtId="0" fontId="20" fillId="3" borderId="27" xfId="0" applyFont="1" applyFill="1" applyBorder="1" applyAlignment="1">
      <alignment horizontal="center" vertical="center"/>
    </xf>
    <xf numFmtId="0" fontId="20" fillId="3" borderId="28" xfId="0" applyFont="1" applyFill="1" applyBorder="1" applyAlignment="1">
      <alignment horizontal="center" vertical="center"/>
    </xf>
    <xf numFmtId="0" fontId="20" fillId="3" borderId="29" xfId="0" applyFont="1" applyFill="1"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21" fillId="0" borderId="59" xfId="4" applyFont="1" applyBorder="1" applyAlignment="1">
      <alignment horizontal="center" vertical="center"/>
    </xf>
    <xf numFmtId="0" fontId="21" fillId="0" borderId="58" xfId="4" applyFont="1" applyBorder="1" applyAlignment="1">
      <alignment horizontal="center" vertical="center"/>
    </xf>
    <xf numFmtId="0" fontId="21" fillId="0" borderId="57" xfId="4" applyFont="1" applyBorder="1" applyAlignment="1">
      <alignment horizontal="center" vertical="center"/>
    </xf>
    <xf numFmtId="0" fontId="22" fillId="0" borderId="0" xfId="4" applyFont="1" applyAlignment="1">
      <alignment horizontal="left" vertical="center"/>
    </xf>
    <xf numFmtId="0" fontId="23" fillId="0" borderId="0" xfId="4" applyFont="1" applyAlignment="1">
      <alignment horizontal="left" vertical="center"/>
    </xf>
    <xf numFmtId="0" fontId="32" fillId="0" borderId="0" xfId="4" applyFont="1" applyAlignment="1">
      <alignment horizontal="center" vertical="center"/>
    </xf>
    <xf numFmtId="0" fontId="27" fillId="0" borderId="1" xfId="4" applyFont="1" applyBorder="1" applyAlignment="1">
      <alignment horizontal="left" vertical="center"/>
    </xf>
    <xf numFmtId="0" fontId="21" fillId="0" borderId="37" xfId="4" applyFont="1" applyBorder="1" applyAlignment="1">
      <alignment horizontal="left" vertical="center" wrapText="1"/>
    </xf>
    <xf numFmtId="0" fontId="21" fillId="0" borderId="37" xfId="4" applyFont="1" applyBorder="1" applyAlignment="1">
      <alignment horizontal="left" vertical="center"/>
    </xf>
    <xf numFmtId="0" fontId="21" fillId="0" borderId="36" xfId="4" applyFont="1" applyBorder="1" applyAlignment="1">
      <alignment horizontal="left" vertical="center"/>
    </xf>
    <xf numFmtId="0" fontId="21" fillId="0" borderId="35" xfId="4" applyFont="1" applyBorder="1" applyAlignment="1">
      <alignment horizontal="left" vertical="center"/>
    </xf>
    <xf numFmtId="0" fontId="25" fillId="0" borderId="0" xfId="4" applyFont="1" applyAlignment="1">
      <alignment horizontal="left" vertical="center"/>
    </xf>
    <xf numFmtId="0" fontId="21" fillId="0" borderId="48" xfId="4" applyFont="1" applyBorder="1" applyAlignment="1">
      <alignment horizontal="center" vertical="center"/>
    </xf>
    <xf numFmtId="0" fontId="21" fillId="0" borderId="44" xfId="4" applyFont="1" applyBorder="1" applyAlignment="1">
      <alignment horizontal="center" vertical="center"/>
    </xf>
    <xf numFmtId="0" fontId="21" fillId="0" borderId="40" xfId="4" applyFont="1" applyBorder="1" applyAlignment="1">
      <alignment horizontal="left" vertical="top"/>
    </xf>
    <xf numFmtId="0" fontId="21" fillId="0" borderId="39" xfId="4" applyFont="1" applyBorder="1" applyAlignment="1">
      <alignment horizontal="left" vertical="top"/>
    </xf>
    <xf numFmtId="0" fontId="21" fillId="0" borderId="38" xfId="4" applyFont="1" applyBorder="1" applyAlignment="1">
      <alignment horizontal="left" vertical="top"/>
    </xf>
    <xf numFmtId="0" fontId="21" fillId="0" borderId="0" xfId="4" applyFont="1">
      <alignment vertical="center"/>
    </xf>
    <xf numFmtId="0" fontId="21" fillId="0" borderId="0" xfId="4" applyFont="1" applyAlignment="1">
      <alignment horizontal="right" vertical="center"/>
    </xf>
    <xf numFmtId="0" fontId="21" fillId="0" borderId="55" xfId="4" applyFont="1" applyBorder="1" applyAlignment="1">
      <alignment horizontal="center" vertical="center"/>
    </xf>
    <xf numFmtId="0" fontId="21" fillId="0" borderId="35" xfId="4" applyFont="1" applyBorder="1" applyAlignment="1">
      <alignment horizontal="center" vertical="center"/>
    </xf>
    <xf numFmtId="0" fontId="21" fillId="0" borderId="54" xfId="4" applyFont="1" applyBorder="1" applyAlignment="1">
      <alignment horizontal="center" vertical="center"/>
    </xf>
    <xf numFmtId="0" fontId="21" fillId="0" borderId="56" xfId="4" applyFont="1" applyBorder="1" applyAlignment="1">
      <alignment horizontal="center" vertical="center"/>
    </xf>
    <xf numFmtId="0" fontId="21" fillId="0" borderId="51" xfId="4" applyFont="1" applyBorder="1" applyAlignment="1">
      <alignment horizontal="center" vertical="center"/>
    </xf>
    <xf numFmtId="0" fontId="21" fillId="0" borderId="50" xfId="4" applyFont="1" applyBorder="1" applyAlignment="1">
      <alignment horizontal="center" vertical="center"/>
    </xf>
    <xf numFmtId="0" fontId="21" fillId="0" borderId="64" xfId="4" applyFont="1" applyBorder="1" applyAlignment="1">
      <alignment horizontal="center" vertical="center"/>
    </xf>
    <xf numFmtId="0" fontId="30" fillId="0" borderId="51" xfId="4" applyFont="1" applyBorder="1" applyAlignment="1">
      <alignment horizontal="center" vertical="center"/>
    </xf>
    <xf numFmtId="0" fontId="30" fillId="0" borderId="61" xfId="4" applyFont="1" applyBorder="1" applyAlignment="1">
      <alignment horizontal="center" vertical="center"/>
    </xf>
    <xf numFmtId="0" fontId="21" fillId="0" borderId="40" xfId="4" applyFont="1" applyBorder="1" applyAlignment="1">
      <alignment horizontal="center" vertical="center"/>
    </xf>
    <xf numFmtId="0" fontId="21" fillId="0" borderId="39" xfId="4" applyFont="1" applyBorder="1" applyAlignment="1">
      <alignment horizontal="center" vertical="center"/>
    </xf>
    <xf numFmtId="0" fontId="21" fillId="0" borderId="38" xfId="4" applyFont="1" applyBorder="1" applyAlignment="1">
      <alignment horizontal="center" vertical="center"/>
    </xf>
    <xf numFmtId="0" fontId="29" fillId="0" borderId="40" xfId="4" applyFont="1" applyBorder="1" applyAlignment="1">
      <alignment horizontal="center" vertical="center" wrapText="1"/>
    </xf>
    <xf numFmtId="0" fontId="29" fillId="0" borderId="39" xfId="4" applyFont="1" applyBorder="1" applyAlignment="1">
      <alignment horizontal="center" vertical="center" wrapText="1"/>
    </xf>
    <xf numFmtId="0" fontId="29" fillId="0" borderId="38" xfId="4" applyFont="1" applyBorder="1" applyAlignment="1">
      <alignment horizontal="center" vertical="center" wrapText="1"/>
    </xf>
    <xf numFmtId="0" fontId="21" fillId="0" borderId="47" xfId="4" applyFont="1" applyBorder="1" applyAlignment="1">
      <alignment horizontal="center" vertical="center"/>
    </xf>
    <xf numFmtId="0" fontId="21" fillId="0" borderId="46" xfId="4" applyFont="1" applyBorder="1" applyAlignment="1">
      <alignment horizontal="center" vertical="center"/>
    </xf>
    <xf numFmtId="0" fontId="21" fillId="0" borderId="45" xfId="4" applyFont="1" applyBorder="1" applyAlignment="1">
      <alignment horizontal="center" vertical="center"/>
    </xf>
    <xf numFmtId="0" fontId="28" fillId="0" borderId="43" xfId="4" applyFont="1" applyBorder="1" applyAlignment="1">
      <alignment horizontal="left" vertical="center" wrapText="1"/>
    </xf>
    <xf numFmtId="0" fontId="28" fillId="0" borderId="18" xfId="4" applyFont="1" applyBorder="1" applyAlignment="1">
      <alignment horizontal="left" vertical="center" wrapText="1"/>
    </xf>
    <xf numFmtId="0" fontId="28" fillId="0" borderId="42" xfId="4" applyFont="1" applyBorder="1" applyAlignment="1">
      <alignment horizontal="left" vertical="center" wrapText="1"/>
    </xf>
    <xf numFmtId="0" fontId="0" fillId="0" borderId="2" xfId="0" applyBorder="1" applyAlignment="1">
      <alignment horizontal="center" vertical="center" shrinkToFit="1"/>
    </xf>
    <xf numFmtId="0" fontId="0" fillId="0" borderId="3" xfId="0" applyBorder="1" applyAlignment="1">
      <alignment horizontal="center" vertical="center" shrinkToFit="1"/>
    </xf>
  </cellXfs>
  <cellStyles count="5">
    <cellStyle name="桁区切り" xfId="1" builtinId="6"/>
    <cellStyle name="標準" xfId="0" builtinId="0"/>
    <cellStyle name="標準 2 2" xfId="4" xr:uid="{AF5DF70A-C800-4AD9-96CA-2F01E795CF01}"/>
    <cellStyle name="標準 3" xfId="2" xr:uid="{00000000-0005-0000-0000-000002000000}"/>
    <cellStyle name="標準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7BE75756-27C9-4D6D-881C-0D9A816AE3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14938" y="866775"/>
          <a:ext cx="862012"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AE9CB4C9-E479-4988-A950-2A606FACE120}"/>
            </a:ext>
          </a:extLst>
        </xdr:cNvPr>
        <xdr:cNvSpPr txBox="1">
          <a:spLocks noChangeAspect="1" noChangeArrowheads="1"/>
        </xdr:cNvSpPr>
      </xdr:nvSpPr>
      <xdr:spPr bwMode="auto">
        <a:xfrm>
          <a:off x="3966444" y="1609798"/>
          <a:ext cx="2170457" cy="70954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8D3C2883-53F2-4737-B4B9-99BF19C65425}"/>
            </a:ext>
          </a:extLst>
        </xdr:cNvPr>
        <xdr:cNvGrpSpPr>
          <a:grpSpLocks/>
        </xdr:cNvGrpSpPr>
      </xdr:nvGrpSpPr>
      <xdr:grpSpPr bwMode="auto">
        <a:xfrm>
          <a:off x="3894418" y="1041400"/>
          <a:ext cx="2014257" cy="255121"/>
          <a:chOff x="5873158" y="1196752"/>
          <a:chExt cx="2242613" cy="266700"/>
        </a:xfrm>
      </xdr:grpSpPr>
      <xdr:sp macro="" textlink="">
        <xdr:nvSpPr>
          <xdr:cNvPr id="5" name="Freeform 13">
            <a:extLst>
              <a:ext uri="{FF2B5EF4-FFF2-40B4-BE49-F238E27FC236}">
                <a16:creationId xmlns:a16="http://schemas.microsoft.com/office/drawing/2014/main" id="{36472325-C796-4432-BD0A-451BC8FB945B}"/>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BD02E314-8C7E-4D02-9725-5EEE49F5E1DB}"/>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CCB3C8AD-08D3-4083-A948-031362A9ABED}"/>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2B6404F3-EF9D-40C8-9E4C-E2A80E42F6DA}"/>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A659C3C6-8E85-47CE-9E78-6764A56A45B7}"/>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4AEDC404-51E2-4002-B6CF-764D47979929}"/>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9BE19B6A-13EE-4D08-80DD-DEA2C03A1BE7}"/>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92D7BDF1-A53F-40E7-9444-5FCBCDC5D4B6}"/>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66906</xdr:colOff>
      <xdr:row>6</xdr:row>
      <xdr:rowOff>82825</xdr:rowOff>
    </xdr:from>
    <xdr:to>
      <xdr:col>33</xdr:col>
      <xdr:colOff>157243</xdr:colOff>
      <xdr:row>8</xdr:row>
      <xdr:rowOff>48595</xdr:rowOff>
    </xdr:to>
    <xdr:sp macro="" textlink="">
      <xdr:nvSpPr>
        <xdr:cNvPr id="13" name="Text Box 6">
          <a:extLst>
            <a:ext uri="{FF2B5EF4-FFF2-40B4-BE49-F238E27FC236}">
              <a16:creationId xmlns:a16="http://schemas.microsoft.com/office/drawing/2014/main" id="{E77FD1A4-E06D-4D5A-8123-1B10C67C5618}"/>
            </a:ext>
          </a:extLst>
        </xdr:cNvPr>
        <xdr:cNvSpPr txBox="1">
          <a:spLocks noChangeAspect="1" noChangeArrowheads="1"/>
        </xdr:cNvSpPr>
      </xdr:nvSpPr>
      <xdr:spPr bwMode="auto">
        <a:xfrm>
          <a:off x="4534318" y="1360296"/>
          <a:ext cx="1293101" cy="301946"/>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服部泰子</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E2C371AB-4E49-4ED0-A114-D1C2D17F94D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82502" y="38967"/>
          <a:ext cx="1643823" cy="429119"/>
        </a:xfrm>
        <a:prstGeom prst="rect">
          <a:avLst/>
        </a:prstGeom>
      </xdr:spPr>
    </xdr:pic>
    <xdr:clientData/>
  </xdr:twoCellAnchor>
  <xdr:twoCellAnchor editAs="oneCell">
    <xdr:from>
      <xdr:col>30</xdr:col>
      <xdr:colOff>141946</xdr:colOff>
      <xdr:row>12</xdr:row>
      <xdr:rowOff>74706</xdr:rowOff>
    </xdr:from>
    <xdr:to>
      <xdr:col>33</xdr:col>
      <xdr:colOff>32876</xdr:colOff>
      <xdr:row>14</xdr:row>
      <xdr:rowOff>94434</xdr:rowOff>
    </xdr:to>
    <xdr:pic>
      <xdr:nvPicPr>
        <xdr:cNvPr id="15" name="図 14">
          <a:extLst>
            <a:ext uri="{FF2B5EF4-FFF2-40B4-BE49-F238E27FC236}">
              <a16:creationId xmlns:a16="http://schemas.microsoft.com/office/drawing/2014/main" id="{6831ED99-6F22-46D8-A907-584D4C51B1E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96652" y="2554941"/>
          <a:ext cx="406400" cy="4081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ED30D738-8DF8-43AC-A118-40286A7FA1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90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83E8B092-62A8-4933-89C8-EF4915261609}"/>
            </a:ext>
          </a:extLst>
        </xdr:cNvPr>
        <xdr:cNvSpPr txBox="1">
          <a:spLocks noChangeAspect="1" noChangeArrowheads="1"/>
        </xdr:cNvSpPr>
      </xdr:nvSpPr>
      <xdr:spPr bwMode="auto">
        <a:xfrm>
          <a:off x="3861669" y="16129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B6AB0590-75FD-4D9F-A8C1-C55262B5AC89}"/>
            </a:ext>
          </a:extLst>
        </xdr:cNvPr>
        <xdr:cNvGrpSpPr>
          <a:grpSpLocks/>
        </xdr:cNvGrpSpPr>
      </xdr:nvGrpSpPr>
      <xdr:grpSpPr bwMode="auto">
        <a:xfrm>
          <a:off x="3894418" y="1041400"/>
          <a:ext cx="2014257" cy="255121"/>
          <a:chOff x="5873158" y="1196752"/>
          <a:chExt cx="2242613" cy="266700"/>
        </a:xfrm>
      </xdr:grpSpPr>
      <xdr:sp macro="" textlink="">
        <xdr:nvSpPr>
          <xdr:cNvPr id="5" name="Freeform 13">
            <a:extLst>
              <a:ext uri="{FF2B5EF4-FFF2-40B4-BE49-F238E27FC236}">
                <a16:creationId xmlns:a16="http://schemas.microsoft.com/office/drawing/2014/main" id="{62660DDF-DF00-BBE7-EBA1-6C192CB6656A}"/>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B44FF2D6-14A2-F4D1-6E90-DDFF2F697B22}"/>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BC7814A7-FB72-5408-075A-06796EE50EFD}"/>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57DA6085-F317-F1EB-6C15-E9571864FA7F}"/>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F53BAF97-7CC5-B586-4A9F-BF9DADBD62C2}"/>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6E534D19-8CC2-A3E9-5DCC-8E3955CFFBC3}"/>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24C8431C-85A7-8614-7C83-C525675B19C9}"/>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046F8D55-950B-6BFB-197E-11821917966A}"/>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81848</xdr:colOff>
      <xdr:row>6</xdr:row>
      <xdr:rowOff>82825</xdr:rowOff>
    </xdr:from>
    <xdr:to>
      <xdr:col>34</xdr:col>
      <xdr:colOff>361</xdr:colOff>
      <xdr:row>8</xdr:row>
      <xdr:rowOff>48595</xdr:rowOff>
    </xdr:to>
    <xdr:sp macro="" textlink="">
      <xdr:nvSpPr>
        <xdr:cNvPr id="13" name="Text Box 6">
          <a:extLst>
            <a:ext uri="{FF2B5EF4-FFF2-40B4-BE49-F238E27FC236}">
              <a16:creationId xmlns:a16="http://schemas.microsoft.com/office/drawing/2014/main" id="{9D95C54A-F5FE-4316-8CA4-9761490C9C5E}"/>
            </a:ext>
          </a:extLst>
        </xdr:cNvPr>
        <xdr:cNvSpPr txBox="1">
          <a:spLocks noChangeAspect="1" noChangeArrowheads="1"/>
        </xdr:cNvSpPr>
      </xdr:nvSpPr>
      <xdr:spPr bwMode="auto">
        <a:xfrm>
          <a:off x="4549260" y="1360296"/>
          <a:ext cx="1293101" cy="301946"/>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服部泰子</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6A8807BC-E14F-4FF7-8032-451E4F222B1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28</xdr:col>
      <xdr:colOff>0</xdr:colOff>
      <xdr:row>12</xdr:row>
      <xdr:rowOff>0</xdr:rowOff>
    </xdr:from>
    <xdr:to>
      <xdr:col>30</xdr:col>
      <xdr:colOff>62753</xdr:colOff>
      <xdr:row>14</xdr:row>
      <xdr:rowOff>19728</xdr:rowOff>
    </xdr:to>
    <xdr:pic>
      <xdr:nvPicPr>
        <xdr:cNvPr id="15" name="図 14">
          <a:extLst>
            <a:ext uri="{FF2B5EF4-FFF2-40B4-BE49-F238E27FC236}">
              <a16:creationId xmlns:a16="http://schemas.microsoft.com/office/drawing/2014/main" id="{EA4C7235-547D-489D-8C24-603654F131D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11059" y="2480235"/>
          <a:ext cx="406400" cy="4081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33</xdr:row>
      <xdr:rowOff>85445</xdr:rowOff>
    </xdr:from>
    <xdr:to>
      <xdr:col>10</xdr:col>
      <xdr:colOff>0</xdr:colOff>
      <xdr:row>44</xdr:row>
      <xdr:rowOff>75922</xdr:rowOff>
    </xdr:to>
    <xdr:sp macro="" textlink="">
      <xdr:nvSpPr>
        <xdr:cNvPr id="2" name="テキスト ボックス 1">
          <a:extLst>
            <a:ext uri="{FF2B5EF4-FFF2-40B4-BE49-F238E27FC236}">
              <a16:creationId xmlns:a16="http://schemas.microsoft.com/office/drawing/2014/main" id="{3ADB4A1C-4C48-44C6-B5A6-B6BD13D55A8A}"/>
            </a:ext>
          </a:extLst>
        </xdr:cNvPr>
        <xdr:cNvSpPr txBox="1"/>
      </xdr:nvSpPr>
      <xdr:spPr>
        <a:xfrm>
          <a:off x="0" y="7629245"/>
          <a:ext cx="6731000" cy="25050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～メール雛型～</a:t>
          </a:r>
          <a:endParaRPr kumimoji="1" lang="en-US" altLang="ja-JP" sz="1100"/>
        </a:p>
        <a:p>
          <a:r>
            <a:rPr kumimoji="1" lang="ja-JP" altLang="en-US" sz="1100"/>
            <a:t>件名：</a:t>
          </a:r>
          <a:r>
            <a:rPr kumimoji="1" lang="en-US" altLang="ja-JP" sz="1100"/>
            <a:t>【</a:t>
          </a:r>
          <a:r>
            <a:rPr kumimoji="1" lang="ja-JP" altLang="en-US" sz="1100"/>
            <a:t>データ破壊</a:t>
          </a:r>
          <a:r>
            <a:rPr kumimoji="1" lang="en-US" altLang="ja-JP" sz="1100"/>
            <a:t>】</a:t>
          </a:r>
          <a:r>
            <a:rPr kumimoji="1" lang="ja-JP" altLang="en-US" sz="1100"/>
            <a:t>顧客名</a:t>
          </a:r>
          <a:endParaRPr kumimoji="1" lang="en-US" altLang="ja-JP" sz="1100"/>
        </a:p>
        <a:p>
          <a:r>
            <a:rPr kumimoji="1" lang="ja-JP" altLang="en-US" sz="1100"/>
            <a:t>皆様</a:t>
          </a:r>
          <a:endParaRPr kumimoji="1" lang="en-US" altLang="ja-JP" sz="1100"/>
        </a:p>
        <a:p>
          <a:r>
            <a:rPr kumimoji="1" lang="ja-JP" altLang="en-US" sz="1100"/>
            <a:t>お疲れ様です。</a:t>
          </a:r>
          <a:endParaRPr kumimoji="1" lang="en-US" altLang="ja-JP" sz="1100"/>
        </a:p>
        <a:p>
          <a:endParaRPr kumimoji="1" lang="en-US" altLang="ja-JP" sz="1100"/>
        </a:p>
        <a:p>
          <a:r>
            <a:rPr kumimoji="1" lang="ja-JP" altLang="en-US" sz="1100"/>
            <a:t>表題の件、ご連絡致します。</a:t>
          </a:r>
          <a:endParaRPr kumimoji="1" lang="en-US" altLang="ja-JP" sz="1100"/>
        </a:p>
        <a:p>
          <a:endParaRPr kumimoji="1" lang="en-US" altLang="ja-JP" sz="1100"/>
        </a:p>
        <a:p>
          <a:r>
            <a:rPr kumimoji="1" lang="ja-JP" altLang="en-US" sz="1100"/>
            <a:t>回収日：　　年　月　日（　）</a:t>
          </a:r>
          <a:r>
            <a:rPr kumimoji="1" lang="en-US" altLang="ja-JP" sz="1100"/>
            <a:t>AM</a:t>
          </a:r>
          <a:r>
            <a:rPr kumimoji="1" lang="ja-JP" altLang="en-US" sz="1100"/>
            <a:t>　</a:t>
          </a:r>
          <a:r>
            <a:rPr kumimoji="1" lang="en-US" altLang="ja-JP" sz="1100"/>
            <a:t>PM</a:t>
          </a:r>
        </a:p>
        <a:p>
          <a:endParaRPr kumimoji="1" lang="en-US" altLang="ja-JP" sz="1100"/>
        </a:p>
        <a:p>
          <a:r>
            <a:rPr kumimoji="1" lang="ja-JP" altLang="en-US" sz="1100"/>
            <a:t>詳細は添付資料のご確認をよろしくお願いいたします。</a:t>
          </a:r>
          <a:endParaRPr kumimoji="1" lang="en-US" altLang="ja-JP" sz="1100"/>
        </a:p>
        <a:p>
          <a:endParaRPr kumimoji="1" lang="en-US" altLang="ja-JP" sz="1100"/>
        </a:p>
        <a:p>
          <a:endParaRPr kumimoji="1" lang="en-US" altLang="ja-JP" sz="1100"/>
        </a:p>
        <a:p>
          <a:endParaRPr kumimoji="1" lang="en-US" altLang="ja-JP" sz="1100"/>
        </a:p>
        <a:p>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6DAAF-AC33-4C06-B968-2755AF1DEC9D}">
  <sheetPr>
    <pageSetUpPr fitToPage="1"/>
  </sheetPr>
  <dimension ref="A1:AK57"/>
  <sheetViews>
    <sheetView tabSelected="1" zoomScale="85" zoomScaleNormal="85" workbookViewId="0">
      <selection sqref="A1:AI43"/>
    </sheetView>
  </sheetViews>
  <sheetFormatPr defaultRowHeight="13" x14ac:dyDescent="0.2"/>
  <cols>
    <col min="1" max="36" width="2.453125" customWidth="1"/>
    <col min="37" max="37" width="25.1796875" bestFit="1" customWidth="1"/>
    <col min="38" max="38" width="2.453125" customWidth="1"/>
  </cols>
  <sheetData>
    <row r="1" spans="1:35" ht="20.25" customHeight="1" x14ac:dyDescent="0.2">
      <c r="A1" s="81" t="s">
        <v>0</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row>
    <row r="2" spans="1:35" ht="20.25" customHeight="1" x14ac:dyDescent="0.2">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row>
    <row r="3" spans="1:35"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ht="17.25" customHeight="1" x14ac:dyDescent="0.2">
      <c r="A4" s="83" t="s">
        <v>76</v>
      </c>
      <c r="B4" s="83"/>
      <c r="C4" s="83"/>
      <c r="D4" s="83"/>
      <c r="E4" s="83"/>
      <c r="F4" s="83"/>
      <c r="G4" s="83"/>
      <c r="H4" s="83"/>
      <c r="I4" s="83"/>
      <c r="J4" s="83"/>
      <c r="K4" s="83"/>
      <c r="L4" s="83"/>
      <c r="M4" s="83"/>
      <c r="N4" s="83"/>
      <c r="O4" s="85" t="s">
        <v>1</v>
      </c>
      <c r="P4" s="85"/>
      <c r="Q4" s="85"/>
      <c r="R4" s="1"/>
      <c r="S4" s="1"/>
      <c r="T4" s="1"/>
      <c r="U4" s="1"/>
      <c r="V4" s="1"/>
      <c r="W4" s="1"/>
      <c r="X4" s="1"/>
      <c r="Y4" s="1"/>
      <c r="Z4" s="87">
        <v>45540</v>
      </c>
      <c r="AA4" s="87"/>
      <c r="AB4" s="87"/>
      <c r="AC4" s="87"/>
      <c r="AD4" s="87"/>
      <c r="AE4" s="87"/>
      <c r="AF4" s="87"/>
      <c r="AG4" s="87"/>
      <c r="AH4" s="87"/>
      <c r="AI4" s="87"/>
    </row>
    <row r="5" spans="1:35" ht="14.25" customHeight="1" thickBot="1" x14ac:dyDescent="0.25">
      <c r="A5" s="84"/>
      <c r="B5" s="84"/>
      <c r="C5" s="84"/>
      <c r="D5" s="84"/>
      <c r="E5" s="84"/>
      <c r="F5" s="84"/>
      <c r="G5" s="84"/>
      <c r="H5" s="84"/>
      <c r="I5" s="84"/>
      <c r="J5" s="84"/>
      <c r="K5" s="84"/>
      <c r="L5" s="84"/>
      <c r="M5" s="84"/>
      <c r="N5" s="84"/>
      <c r="O5" s="86"/>
      <c r="P5" s="86"/>
      <c r="Q5" s="86"/>
      <c r="R5" s="1"/>
      <c r="S5" s="1"/>
      <c r="T5" s="1"/>
      <c r="U5" s="1"/>
      <c r="V5" s="1"/>
      <c r="W5" s="1"/>
      <c r="X5" s="1"/>
      <c r="Y5" s="1"/>
    </row>
    <row r="6" spans="1:35" ht="16.5" x14ac:dyDescent="0.2">
      <c r="A6" s="2"/>
      <c r="B6" s="2"/>
      <c r="C6" s="2"/>
      <c r="D6" s="2"/>
      <c r="E6" s="2"/>
      <c r="F6" s="2"/>
      <c r="G6" s="2"/>
      <c r="H6" s="2"/>
      <c r="I6" s="2"/>
      <c r="J6" s="2"/>
      <c r="K6" s="2"/>
      <c r="L6" s="2"/>
      <c r="M6" s="2"/>
      <c r="N6" s="2"/>
      <c r="O6" s="2"/>
      <c r="P6" s="2"/>
      <c r="Q6" s="2"/>
      <c r="R6" s="1"/>
      <c r="S6" s="1"/>
      <c r="T6" s="1"/>
      <c r="U6" s="1"/>
      <c r="V6" s="1"/>
      <c r="W6" s="1"/>
      <c r="X6" s="1"/>
      <c r="Y6" s="1"/>
    </row>
    <row r="7" spans="1:35" x14ac:dyDescent="0.2">
      <c r="A7" s="88" t="s">
        <v>21</v>
      </c>
      <c r="B7" s="88"/>
      <c r="C7" s="88"/>
      <c r="D7" s="88"/>
      <c r="E7" s="88"/>
      <c r="F7" s="88"/>
      <c r="G7" s="88"/>
      <c r="H7" s="90">
        <f>AB35</f>
        <v>116600</v>
      </c>
      <c r="I7" s="91"/>
      <c r="J7" s="91"/>
      <c r="K7" s="91"/>
      <c r="L7" s="91"/>
      <c r="M7" s="91"/>
      <c r="N7" s="91"/>
      <c r="O7" s="91"/>
      <c r="P7" s="91"/>
      <c r="Q7" s="91"/>
      <c r="R7" s="1"/>
      <c r="S7" s="1"/>
      <c r="T7" s="1"/>
      <c r="U7" s="1"/>
      <c r="V7" s="1"/>
      <c r="W7" s="1"/>
      <c r="X7" s="1"/>
      <c r="Y7" s="1"/>
      <c r="Z7" s="1"/>
      <c r="AA7" s="1"/>
      <c r="AB7" s="1"/>
      <c r="AC7" s="1"/>
      <c r="AD7" s="1"/>
      <c r="AE7" s="1"/>
      <c r="AF7" s="1"/>
      <c r="AG7" s="1"/>
      <c r="AH7" s="1"/>
      <c r="AI7" s="1"/>
    </row>
    <row r="8" spans="1:35" ht="13.5" thickBot="1" x14ac:dyDescent="0.25">
      <c r="A8" s="89"/>
      <c r="B8" s="89"/>
      <c r="C8" s="89"/>
      <c r="D8" s="89"/>
      <c r="E8" s="89"/>
      <c r="F8" s="89"/>
      <c r="G8" s="89"/>
      <c r="H8" s="92"/>
      <c r="I8" s="92"/>
      <c r="J8" s="92"/>
      <c r="K8" s="92"/>
      <c r="L8" s="92"/>
      <c r="M8" s="92"/>
      <c r="N8" s="92"/>
      <c r="O8" s="92"/>
      <c r="P8" s="92"/>
      <c r="Q8" s="92"/>
      <c r="R8" s="1" t="s">
        <v>2</v>
      </c>
      <c r="S8" s="1"/>
      <c r="T8" s="1"/>
      <c r="U8" s="1"/>
      <c r="V8" s="1"/>
      <c r="W8" s="1"/>
      <c r="X8" s="1"/>
      <c r="Y8" s="1"/>
      <c r="Z8" s="1"/>
      <c r="AA8" s="1"/>
      <c r="AB8" s="1"/>
      <c r="AC8" s="1"/>
      <c r="AD8" s="1"/>
      <c r="AE8" s="1"/>
      <c r="AF8" s="1"/>
      <c r="AG8" s="1"/>
      <c r="AH8" s="1"/>
      <c r="AI8" s="1"/>
    </row>
    <row r="9" spans="1:35" ht="22.5" customHeight="1" x14ac:dyDescent="0.2">
      <c r="A9" s="3"/>
      <c r="B9" s="3"/>
      <c r="C9" s="3"/>
      <c r="D9" s="3"/>
      <c r="E9" s="3"/>
      <c r="F9" s="3"/>
      <c r="G9" s="3"/>
      <c r="H9" s="3"/>
      <c r="I9" s="3"/>
      <c r="J9" s="3"/>
      <c r="K9" s="3"/>
      <c r="L9" s="3"/>
      <c r="M9" s="3"/>
      <c r="N9" s="3"/>
      <c r="O9" s="3"/>
      <c r="P9" s="3"/>
      <c r="Q9" s="3"/>
      <c r="R9" s="1"/>
      <c r="S9" s="1"/>
      <c r="T9" s="1"/>
      <c r="U9" s="1"/>
      <c r="V9" s="1"/>
      <c r="W9" s="1"/>
      <c r="X9" s="93"/>
      <c r="Y9" s="93"/>
      <c r="Z9" s="93"/>
      <c r="AA9" s="93"/>
      <c r="AB9" s="93"/>
      <c r="AC9" s="93"/>
      <c r="AD9" s="93"/>
      <c r="AE9" s="93"/>
      <c r="AF9" s="93"/>
      <c r="AG9" s="93"/>
      <c r="AH9" s="93"/>
      <c r="AI9" s="93"/>
    </row>
    <row r="10" spans="1:35" ht="15.75" customHeight="1" x14ac:dyDescent="0.2">
      <c r="A10" s="94" t="s">
        <v>3</v>
      </c>
      <c r="B10" s="94"/>
      <c r="C10" s="94"/>
      <c r="D10" s="94"/>
      <c r="E10" s="95" t="s">
        <v>110</v>
      </c>
      <c r="F10" s="95"/>
      <c r="G10" s="95"/>
      <c r="H10" s="95"/>
      <c r="I10" s="95"/>
      <c r="J10" s="95"/>
      <c r="K10" s="95"/>
      <c r="L10" s="95"/>
      <c r="M10" s="95"/>
      <c r="N10" s="95"/>
      <c r="O10" s="95"/>
      <c r="P10" s="95"/>
      <c r="Q10" s="95"/>
      <c r="R10" s="1"/>
      <c r="S10" s="1"/>
      <c r="T10" s="1"/>
      <c r="U10" s="1"/>
      <c r="V10" s="1"/>
      <c r="W10" s="4"/>
      <c r="X10" s="4"/>
      <c r="Y10" s="4"/>
      <c r="Z10" s="4"/>
      <c r="AA10" s="4"/>
      <c r="AB10" s="4"/>
      <c r="AC10" s="4"/>
      <c r="AD10" s="4"/>
      <c r="AE10" s="4"/>
      <c r="AF10" s="4"/>
      <c r="AG10" s="4"/>
      <c r="AH10" s="4"/>
      <c r="AI10" s="4"/>
    </row>
    <row r="11" spans="1:35" ht="15.75" customHeight="1" x14ac:dyDescent="0.2">
      <c r="A11" s="16" t="s">
        <v>4</v>
      </c>
      <c r="B11" s="16"/>
      <c r="C11" s="16"/>
      <c r="D11" s="16"/>
      <c r="E11" s="78" t="s">
        <v>5</v>
      </c>
      <c r="F11" s="78"/>
      <c r="G11" s="78"/>
      <c r="H11" s="78"/>
      <c r="I11" s="78"/>
      <c r="J11" s="78"/>
      <c r="K11" s="78"/>
      <c r="L11" s="78"/>
      <c r="M11" s="78"/>
      <c r="N11" s="78"/>
      <c r="O11" s="78"/>
      <c r="P11" s="78"/>
      <c r="Q11" s="78"/>
      <c r="R11" s="1"/>
      <c r="S11" s="1"/>
      <c r="T11" s="1"/>
      <c r="U11" s="1"/>
      <c r="V11" s="1"/>
      <c r="W11" s="5"/>
      <c r="X11" s="5"/>
      <c r="Y11" s="5"/>
      <c r="Z11" s="6"/>
      <c r="AA11" s="6"/>
      <c r="AB11" s="6"/>
      <c r="AC11" s="6"/>
      <c r="AD11" s="6"/>
      <c r="AE11" s="6"/>
      <c r="AF11" s="6"/>
      <c r="AG11" s="6"/>
      <c r="AH11" s="6"/>
      <c r="AI11" s="6"/>
    </row>
    <row r="12" spans="1:35" ht="15.75" customHeight="1" x14ac:dyDescent="0.2">
      <c r="A12" s="16" t="s">
        <v>6</v>
      </c>
      <c r="B12" s="16"/>
      <c r="C12" s="16"/>
      <c r="D12" s="16"/>
      <c r="E12" s="78" t="s">
        <v>7</v>
      </c>
      <c r="F12" s="78"/>
      <c r="G12" s="78"/>
      <c r="H12" s="78"/>
      <c r="I12" s="78"/>
      <c r="J12" s="78"/>
      <c r="K12" s="78"/>
      <c r="L12" s="78"/>
      <c r="M12" s="78"/>
      <c r="N12" s="78"/>
      <c r="O12" s="78"/>
      <c r="P12" s="78"/>
      <c r="Q12" s="78"/>
      <c r="R12" s="1"/>
      <c r="S12" s="1"/>
      <c r="T12" s="1"/>
      <c r="U12" s="1"/>
      <c r="V12" s="1"/>
      <c r="W12" s="98" t="s">
        <v>8</v>
      </c>
      <c r="X12" s="99"/>
      <c r="Y12" s="99"/>
      <c r="Z12" s="99"/>
      <c r="AA12" s="96" t="s">
        <v>8</v>
      </c>
      <c r="AB12" s="96"/>
      <c r="AC12" s="96"/>
      <c r="AD12" s="96"/>
      <c r="AE12" s="96" t="s">
        <v>9</v>
      </c>
      <c r="AF12" s="96"/>
      <c r="AG12" s="96"/>
      <c r="AH12" s="97"/>
    </row>
    <row r="13" spans="1:35" ht="15.75" customHeight="1" x14ac:dyDescent="0.2">
      <c r="A13" s="8"/>
      <c r="B13" s="8"/>
      <c r="C13" s="8"/>
      <c r="D13" s="8"/>
      <c r="E13" s="100" t="s">
        <v>10</v>
      </c>
      <c r="F13" s="100"/>
      <c r="G13" s="100"/>
      <c r="H13" s="100"/>
      <c r="I13" s="100"/>
      <c r="J13" s="100"/>
      <c r="K13" s="100"/>
      <c r="L13" s="100"/>
      <c r="M13" s="100"/>
      <c r="N13" s="100"/>
      <c r="O13" s="100"/>
      <c r="P13" s="100"/>
      <c r="Q13" s="100"/>
      <c r="R13" s="1"/>
      <c r="S13" s="1"/>
      <c r="T13" s="1"/>
      <c r="U13" s="1"/>
      <c r="V13" s="1"/>
      <c r="W13" s="102"/>
      <c r="X13" s="74"/>
      <c r="Y13" s="74"/>
      <c r="Z13" s="74"/>
      <c r="AA13" s="74"/>
      <c r="AB13" s="74"/>
      <c r="AC13" s="74"/>
      <c r="AD13" s="74"/>
      <c r="AE13" s="74"/>
      <c r="AF13" s="74"/>
      <c r="AG13" s="74"/>
      <c r="AH13" s="75"/>
    </row>
    <row r="14" spans="1:35" ht="15.75" customHeight="1" x14ac:dyDescent="0.2">
      <c r="A14" s="1" t="s">
        <v>11</v>
      </c>
      <c r="B14" s="1"/>
      <c r="C14" s="1"/>
      <c r="D14" s="1"/>
      <c r="E14" s="100"/>
      <c r="F14" s="100"/>
      <c r="G14" s="100"/>
      <c r="H14" s="100"/>
      <c r="I14" s="100"/>
      <c r="J14" s="100"/>
      <c r="K14" s="100"/>
      <c r="L14" s="100"/>
      <c r="M14" s="100"/>
      <c r="N14" s="100"/>
      <c r="O14" s="100"/>
      <c r="P14" s="100"/>
      <c r="Q14" s="100"/>
      <c r="W14" s="103"/>
      <c r="X14" s="76"/>
      <c r="Y14" s="76"/>
      <c r="Z14" s="76"/>
      <c r="AA14" s="76"/>
      <c r="AB14" s="76"/>
      <c r="AC14" s="76"/>
      <c r="AD14" s="76"/>
      <c r="AE14" s="76"/>
      <c r="AF14" s="76"/>
      <c r="AG14" s="76"/>
      <c r="AH14" s="77"/>
    </row>
    <row r="15" spans="1:35" ht="15.75" customHeight="1" x14ac:dyDescent="0.2">
      <c r="E15" s="101"/>
      <c r="F15" s="101"/>
      <c r="G15" s="101"/>
      <c r="H15" s="101"/>
      <c r="I15" s="101"/>
      <c r="J15" s="101"/>
      <c r="K15" s="101"/>
      <c r="L15" s="101"/>
      <c r="M15" s="101"/>
      <c r="N15" s="101"/>
      <c r="O15" s="101"/>
      <c r="P15" s="101"/>
      <c r="Q15" s="101"/>
      <c r="W15" s="103"/>
      <c r="X15" s="76"/>
      <c r="Y15" s="76"/>
      <c r="Z15" s="76"/>
      <c r="AA15" s="76"/>
      <c r="AB15" s="76"/>
      <c r="AC15" s="76"/>
      <c r="AD15" s="76"/>
      <c r="AE15" s="76"/>
      <c r="AF15" s="76"/>
      <c r="AG15" s="76"/>
      <c r="AH15" s="77"/>
    </row>
    <row r="16" spans="1:35" ht="9" customHeight="1" x14ac:dyDescent="0.2"/>
    <row r="17" spans="1:37" ht="9" customHeight="1" x14ac:dyDescent="0.2">
      <c r="A17" s="7"/>
      <c r="B17" s="7"/>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7" ht="24" customHeight="1" x14ac:dyDescent="0.2">
      <c r="A18" s="45" t="s">
        <v>12</v>
      </c>
      <c r="B18" s="79"/>
      <c r="C18" s="79"/>
      <c r="D18" s="79"/>
      <c r="E18" s="79"/>
      <c r="F18" s="79"/>
      <c r="G18" s="79"/>
      <c r="H18" s="79"/>
      <c r="I18" s="79"/>
      <c r="J18" s="79"/>
      <c r="K18" s="79"/>
      <c r="L18" s="79"/>
      <c r="M18" s="79"/>
      <c r="N18" s="79"/>
      <c r="O18" s="79"/>
      <c r="P18" s="79" t="s">
        <v>13</v>
      </c>
      <c r="Q18" s="79"/>
      <c r="R18" s="79"/>
      <c r="S18" s="79"/>
      <c r="T18" s="79" t="s">
        <v>14</v>
      </c>
      <c r="U18" s="79"/>
      <c r="V18" s="79"/>
      <c r="W18" s="79" t="s">
        <v>15</v>
      </c>
      <c r="X18" s="79"/>
      <c r="Y18" s="79"/>
      <c r="Z18" s="79"/>
      <c r="AA18" s="79"/>
      <c r="AB18" s="79" t="s">
        <v>16</v>
      </c>
      <c r="AC18" s="79"/>
      <c r="AD18" s="79"/>
      <c r="AE18" s="79"/>
      <c r="AF18" s="79"/>
      <c r="AG18" s="79"/>
      <c r="AH18" s="79"/>
      <c r="AI18" s="80"/>
      <c r="AK18" t="s">
        <v>99</v>
      </c>
    </row>
    <row r="19" spans="1:37" ht="24" customHeight="1" x14ac:dyDescent="0.2">
      <c r="A19" s="70" t="s">
        <v>22</v>
      </c>
      <c r="B19" s="71"/>
      <c r="C19" s="71"/>
      <c r="D19" s="71"/>
      <c r="E19" s="71"/>
      <c r="F19" s="71"/>
      <c r="G19" s="71"/>
      <c r="H19" s="71"/>
      <c r="I19" s="71"/>
      <c r="J19" s="71"/>
      <c r="K19" s="71"/>
      <c r="L19" s="71"/>
      <c r="M19" s="71"/>
      <c r="N19" s="71"/>
      <c r="O19" s="71"/>
      <c r="P19" s="67"/>
      <c r="Q19" s="67"/>
      <c r="R19" s="67"/>
      <c r="S19" s="67"/>
      <c r="T19" s="72"/>
      <c r="U19" s="72"/>
      <c r="V19" s="72"/>
      <c r="W19" s="67"/>
      <c r="X19" s="67"/>
      <c r="Y19" s="67"/>
      <c r="Z19" s="67"/>
      <c r="AA19" s="67"/>
      <c r="AB19" s="68"/>
      <c r="AC19" s="68"/>
      <c r="AD19" s="68"/>
      <c r="AE19" s="68"/>
      <c r="AF19" s="68"/>
      <c r="AG19" s="68"/>
      <c r="AH19" s="68"/>
      <c r="AI19" s="69"/>
      <c r="AK19" t="s">
        <v>98</v>
      </c>
    </row>
    <row r="20" spans="1:37" ht="24" customHeight="1" x14ac:dyDescent="0.2">
      <c r="A20" s="70" t="s">
        <v>78</v>
      </c>
      <c r="B20" s="71"/>
      <c r="C20" s="71"/>
      <c r="D20" s="71"/>
      <c r="E20" s="71"/>
      <c r="F20" s="71"/>
      <c r="G20" s="71"/>
      <c r="H20" s="71"/>
      <c r="I20" s="71"/>
      <c r="J20" s="71"/>
      <c r="K20" s="71"/>
      <c r="L20" s="71"/>
      <c r="M20" s="71"/>
      <c r="N20" s="71"/>
      <c r="O20" s="71"/>
      <c r="P20" s="67">
        <v>350</v>
      </c>
      <c r="Q20" s="67"/>
      <c r="R20" s="67"/>
      <c r="S20" s="67"/>
      <c r="T20" s="73" t="s">
        <v>77</v>
      </c>
      <c r="U20" s="67"/>
      <c r="V20" s="67"/>
      <c r="W20" s="67">
        <v>80</v>
      </c>
      <c r="X20" s="67"/>
      <c r="Y20" s="67"/>
      <c r="Z20" s="67"/>
      <c r="AA20" s="67"/>
      <c r="AB20" s="68">
        <f>W20*P20</f>
        <v>28000</v>
      </c>
      <c r="AC20" s="68"/>
      <c r="AD20" s="68"/>
      <c r="AE20" s="68"/>
      <c r="AF20" s="68"/>
      <c r="AG20" s="68"/>
      <c r="AH20" s="68"/>
      <c r="AI20" s="69"/>
      <c r="AK20" t="s">
        <v>102</v>
      </c>
    </row>
    <row r="21" spans="1:37" ht="24" customHeight="1" x14ac:dyDescent="0.2">
      <c r="A21" s="70" t="s">
        <v>79</v>
      </c>
      <c r="B21" s="71"/>
      <c r="C21" s="71"/>
      <c r="D21" s="71"/>
      <c r="E21" s="71"/>
      <c r="F21" s="71"/>
      <c r="G21" s="71"/>
      <c r="H21" s="71"/>
      <c r="I21" s="71"/>
      <c r="J21" s="71"/>
      <c r="K21" s="71"/>
      <c r="L21" s="71"/>
      <c r="M21" s="71"/>
      <c r="N21" s="71"/>
      <c r="O21" s="71"/>
      <c r="P21" s="67">
        <v>30</v>
      </c>
      <c r="Q21" s="67"/>
      <c r="R21" s="67"/>
      <c r="S21" s="67"/>
      <c r="T21" s="72" t="s">
        <v>77</v>
      </c>
      <c r="U21" s="72"/>
      <c r="V21" s="72"/>
      <c r="W21" s="73" t="s">
        <v>80</v>
      </c>
      <c r="X21" s="67"/>
      <c r="Y21" s="67"/>
      <c r="Z21" s="67"/>
      <c r="AA21" s="67"/>
      <c r="AB21" s="68">
        <v>0</v>
      </c>
      <c r="AC21" s="68"/>
      <c r="AD21" s="68"/>
      <c r="AE21" s="68"/>
      <c r="AF21" s="68"/>
      <c r="AG21" s="68"/>
      <c r="AH21" s="68"/>
      <c r="AI21" s="69"/>
      <c r="AK21" t="s">
        <v>101</v>
      </c>
    </row>
    <row r="22" spans="1:37" ht="24" customHeight="1" x14ac:dyDescent="0.2">
      <c r="A22" s="70" t="s">
        <v>106</v>
      </c>
      <c r="B22" s="71"/>
      <c r="C22" s="71"/>
      <c r="D22" s="71"/>
      <c r="E22" s="71"/>
      <c r="F22" s="71"/>
      <c r="G22" s="71"/>
      <c r="H22" s="71"/>
      <c r="I22" s="71"/>
      <c r="J22" s="71"/>
      <c r="K22" s="71"/>
      <c r="L22" s="71"/>
      <c r="M22" s="71"/>
      <c r="N22" s="71"/>
      <c r="O22" s="71"/>
      <c r="P22" s="67">
        <v>70</v>
      </c>
      <c r="Q22" s="67"/>
      <c r="R22" s="67"/>
      <c r="S22" s="67"/>
      <c r="T22" s="72" t="s">
        <v>77</v>
      </c>
      <c r="U22" s="72"/>
      <c r="V22" s="72"/>
      <c r="W22" s="67">
        <v>100</v>
      </c>
      <c r="X22" s="67"/>
      <c r="Y22" s="67"/>
      <c r="Z22" s="67"/>
      <c r="AA22" s="67"/>
      <c r="AB22" s="68">
        <f t="shared" ref="AB22:AB29" si="0">W22*P22</f>
        <v>7000</v>
      </c>
      <c r="AC22" s="68"/>
      <c r="AD22" s="68"/>
      <c r="AE22" s="68"/>
      <c r="AF22" s="68"/>
      <c r="AG22" s="68"/>
      <c r="AH22" s="68"/>
      <c r="AI22" s="69"/>
      <c r="AK22" t="s">
        <v>97</v>
      </c>
    </row>
    <row r="23" spans="1:37" ht="24" customHeight="1" x14ac:dyDescent="0.2">
      <c r="A23" s="70" t="s">
        <v>81</v>
      </c>
      <c r="B23" s="71"/>
      <c r="C23" s="71"/>
      <c r="D23" s="71"/>
      <c r="E23" s="71"/>
      <c r="F23" s="71"/>
      <c r="G23" s="71"/>
      <c r="H23" s="71"/>
      <c r="I23" s="71"/>
      <c r="J23" s="71"/>
      <c r="K23" s="71"/>
      <c r="L23" s="71"/>
      <c r="M23" s="71"/>
      <c r="N23" s="71"/>
      <c r="O23" s="71"/>
      <c r="P23" s="67">
        <v>25</v>
      </c>
      <c r="Q23" s="67"/>
      <c r="R23" s="67"/>
      <c r="S23" s="67"/>
      <c r="T23" s="72" t="s">
        <v>77</v>
      </c>
      <c r="U23" s="72"/>
      <c r="V23" s="72"/>
      <c r="W23" s="67">
        <v>80</v>
      </c>
      <c r="X23" s="67"/>
      <c r="Y23" s="67"/>
      <c r="Z23" s="67"/>
      <c r="AA23" s="67"/>
      <c r="AB23" s="68">
        <f t="shared" si="0"/>
        <v>2000</v>
      </c>
      <c r="AC23" s="68"/>
      <c r="AD23" s="68"/>
      <c r="AE23" s="68"/>
      <c r="AF23" s="68"/>
      <c r="AG23" s="68"/>
      <c r="AH23" s="68"/>
      <c r="AI23" s="69"/>
      <c r="AK23" t="s">
        <v>100</v>
      </c>
    </row>
    <row r="24" spans="1:37" ht="24" customHeight="1" x14ac:dyDescent="0.2">
      <c r="A24" s="70" t="s">
        <v>82</v>
      </c>
      <c r="B24" s="71"/>
      <c r="C24" s="71"/>
      <c r="D24" s="71"/>
      <c r="E24" s="71"/>
      <c r="F24" s="71"/>
      <c r="G24" s="71"/>
      <c r="H24" s="71"/>
      <c r="I24" s="71"/>
      <c r="J24" s="71"/>
      <c r="K24" s="71"/>
      <c r="L24" s="71"/>
      <c r="M24" s="71"/>
      <c r="N24" s="71"/>
      <c r="O24" s="71"/>
      <c r="P24" s="67"/>
      <c r="Q24" s="67"/>
      <c r="R24" s="67"/>
      <c r="S24" s="67"/>
      <c r="T24" s="72"/>
      <c r="U24" s="72"/>
      <c r="V24" s="72"/>
      <c r="W24" s="67"/>
      <c r="X24" s="67"/>
      <c r="Y24" s="67"/>
      <c r="Z24" s="67"/>
      <c r="AA24" s="67"/>
      <c r="AB24" s="68"/>
      <c r="AC24" s="68"/>
      <c r="AD24" s="68"/>
      <c r="AE24" s="68"/>
      <c r="AF24" s="68"/>
      <c r="AG24" s="68"/>
      <c r="AH24" s="68"/>
      <c r="AI24" s="69"/>
    </row>
    <row r="25" spans="1:37" ht="24" customHeight="1" x14ac:dyDescent="0.2">
      <c r="A25" s="70" t="s">
        <v>83</v>
      </c>
      <c r="B25" s="71"/>
      <c r="C25" s="71"/>
      <c r="D25" s="71"/>
      <c r="E25" s="71"/>
      <c r="F25" s="71"/>
      <c r="G25" s="71"/>
      <c r="H25" s="71"/>
      <c r="I25" s="71"/>
      <c r="J25" s="71"/>
      <c r="K25" s="71"/>
      <c r="L25" s="71"/>
      <c r="M25" s="71"/>
      <c r="N25" s="71"/>
      <c r="O25" s="71"/>
      <c r="P25" s="67">
        <v>800</v>
      </c>
      <c r="Q25" s="67"/>
      <c r="R25" s="67"/>
      <c r="S25" s="67"/>
      <c r="T25" s="72" t="s">
        <v>77</v>
      </c>
      <c r="U25" s="72"/>
      <c r="V25" s="72"/>
      <c r="W25" s="67">
        <v>35</v>
      </c>
      <c r="X25" s="67"/>
      <c r="Y25" s="67"/>
      <c r="Z25" s="67"/>
      <c r="AA25" s="67"/>
      <c r="AB25" s="68">
        <f t="shared" si="0"/>
        <v>28000</v>
      </c>
      <c r="AC25" s="68"/>
      <c r="AD25" s="68"/>
      <c r="AE25" s="68"/>
      <c r="AF25" s="68"/>
      <c r="AG25" s="68"/>
      <c r="AH25" s="68"/>
      <c r="AI25" s="69"/>
      <c r="AK25" t="s">
        <v>96</v>
      </c>
    </row>
    <row r="26" spans="1:37" ht="24" customHeight="1" x14ac:dyDescent="0.2">
      <c r="A26" s="70" t="s">
        <v>84</v>
      </c>
      <c r="B26" s="71"/>
      <c r="C26" s="71"/>
      <c r="D26" s="71"/>
      <c r="E26" s="71"/>
      <c r="F26" s="71"/>
      <c r="G26" s="71"/>
      <c r="H26" s="71"/>
      <c r="I26" s="71"/>
      <c r="J26" s="71"/>
      <c r="K26" s="71"/>
      <c r="L26" s="71"/>
      <c r="M26" s="71"/>
      <c r="N26" s="71"/>
      <c r="O26" s="71"/>
      <c r="P26" s="67">
        <v>1</v>
      </c>
      <c r="Q26" s="67"/>
      <c r="R26" s="67"/>
      <c r="S26" s="67"/>
      <c r="T26" s="72" t="s">
        <v>85</v>
      </c>
      <c r="U26" s="72"/>
      <c r="V26" s="72"/>
      <c r="W26" s="67">
        <v>1000</v>
      </c>
      <c r="X26" s="67"/>
      <c r="Y26" s="67"/>
      <c r="Z26" s="67"/>
      <c r="AA26" s="67"/>
      <c r="AB26" s="68">
        <f t="shared" si="0"/>
        <v>1000</v>
      </c>
      <c r="AC26" s="68"/>
      <c r="AD26" s="68"/>
      <c r="AE26" s="68"/>
      <c r="AF26" s="68"/>
      <c r="AG26" s="68"/>
      <c r="AH26" s="68"/>
      <c r="AI26" s="69"/>
    </row>
    <row r="27" spans="1:37" ht="24" customHeight="1" x14ac:dyDescent="0.2">
      <c r="A27" s="70" t="s">
        <v>86</v>
      </c>
      <c r="B27" s="71"/>
      <c r="C27" s="71"/>
      <c r="D27" s="71"/>
      <c r="E27" s="71"/>
      <c r="F27" s="71"/>
      <c r="G27" s="71"/>
      <c r="H27" s="71"/>
      <c r="I27" s="71"/>
      <c r="J27" s="71"/>
      <c r="K27" s="71"/>
      <c r="L27" s="71"/>
      <c r="M27" s="71"/>
      <c r="N27" s="71"/>
      <c r="O27" s="71"/>
      <c r="P27" s="67"/>
      <c r="Q27" s="67"/>
      <c r="R27" s="67"/>
      <c r="S27" s="67"/>
      <c r="T27" s="72"/>
      <c r="U27" s="72"/>
      <c r="V27" s="72"/>
      <c r="W27" s="67"/>
      <c r="X27" s="67"/>
      <c r="Y27" s="67"/>
      <c r="Z27" s="67"/>
      <c r="AA27" s="67"/>
      <c r="AB27" s="68"/>
      <c r="AC27" s="68"/>
      <c r="AD27" s="68"/>
      <c r="AE27" s="68"/>
      <c r="AF27" s="68"/>
      <c r="AG27" s="68"/>
      <c r="AH27" s="68"/>
      <c r="AI27" s="69"/>
    </row>
    <row r="28" spans="1:37" ht="24" customHeight="1" x14ac:dyDescent="0.2">
      <c r="A28" s="70" t="s">
        <v>87</v>
      </c>
      <c r="B28" s="71"/>
      <c r="C28" s="71"/>
      <c r="D28" s="71"/>
      <c r="E28" s="71"/>
      <c r="F28" s="71"/>
      <c r="G28" s="71"/>
      <c r="H28" s="71"/>
      <c r="I28" s="71"/>
      <c r="J28" s="71"/>
      <c r="K28" s="71"/>
      <c r="L28" s="71"/>
      <c r="M28" s="71"/>
      <c r="N28" s="71"/>
      <c r="O28" s="71"/>
      <c r="P28" s="67">
        <v>360</v>
      </c>
      <c r="Q28" s="67"/>
      <c r="R28" s="67"/>
      <c r="S28" s="67"/>
      <c r="T28" s="72" t="s">
        <v>88</v>
      </c>
      <c r="U28" s="72"/>
      <c r="V28" s="72"/>
      <c r="W28" s="73" t="s">
        <v>80</v>
      </c>
      <c r="X28" s="67"/>
      <c r="Y28" s="67"/>
      <c r="Z28" s="67"/>
      <c r="AA28" s="67"/>
      <c r="AB28" s="68">
        <v>0</v>
      </c>
      <c r="AC28" s="68"/>
      <c r="AD28" s="68"/>
      <c r="AE28" s="68"/>
      <c r="AF28" s="68"/>
      <c r="AG28" s="68"/>
      <c r="AH28" s="68"/>
      <c r="AI28" s="69"/>
      <c r="AK28" t="s">
        <v>95</v>
      </c>
    </row>
    <row r="29" spans="1:37" ht="24" customHeight="1" x14ac:dyDescent="0.2">
      <c r="A29" s="70" t="s">
        <v>89</v>
      </c>
      <c r="B29" s="71"/>
      <c r="C29" s="71"/>
      <c r="D29" s="71"/>
      <c r="E29" s="71"/>
      <c r="F29" s="71"/>
      <c r="G29" s="71"/>
      <c r="H29" s="71"/>
      <c r="I29" s="71"/>
      <c r="J29" s="71"/>
      <c r="K29" s="71"/>
      <c r="L29" s="71"/>
      <c r="M29" s="71"/>
      <c r="N29" s="71"/>
      <c r="O29" s="71"/>
      <c r="P29" s="67">
        <v>2</v>
      </c>
      <c r="Q29" s="67"/>
      <c r="R29" s="67"/>
      <c r="S29" s="67"/>
      <c r="T29" s="73" t="s">
        <v>90</v>
      </c>
      <c r="U29" s="67"/>
      <c r="V29" s="67"/>
      <c r="W29" s="67">
        <v>15000</v>
      </c>
      <c r="X29" s="67"/>
      <c r="Y29" s="67"/>
      <c r="Z29" s="67"/>
      <c r="AA29" s="67"/>
      <c r="AB29" s="68">
        <f t="shared" si="0"/>
        <v>30000</v>
      </c>
      <c r="AC29" s="68"/>
      <c r="AD29" s="68"/>
      <c r="AE29" s="68"/>
      <c r="AF29" s="68"/>
      <c r="AG29" s="68"/>
      <c r="AH29" s="68"/>
      <c r="AI29" s="69"/>
      <c r="AK29" t="s">
        <v>92</v>
      </c>
    </row>
    <row r="30" spans="1:37" ht="24" customHeight="1" x14ac:dyDescent="0.2">
      <c r="A30" s="70" t="s">
        <v>91</v>
      </c>
      <c r="B30" s="71"/>
      <c r="C30" s="71"/>
      <c r="D30" s="71"/>
      <c r="E30" s="71"/>
      <c r="F30" s="71"/>
      <c r="G30" s="71"/>
      <c r="H30" s="71"/>
      <c r="I30" s="71"/>
      <c r="J30" s="71"/>
      <c r="K30" s="71"/>
      <c r="L30" s="71"/>
      <c r="M30" s="71"/>
      <c r="N30" s="71"/>
      <c r="O30" s="71"/>
      <c r="P30" s="67">
        <v>1</v>
      </c>
      <c r="Q30" s="67"/>
      <c r="R30" s="67"/>
      <c r="S30" s="67"/>
      <c r="T30" s="73" t="s">
        <v>88</v>
      </c>
      <c r="U30" s="67"/>
      <c r="V30" s="67"/>
      <c r="W30" s="67">
        <v>10000</v>
      </c>
      <c r="X30" s="67"/>
      <c r="Y30" s="67"/>
      <c r="Z30" s="67"/>
      <c r="AA30" s="67"/>
      <c r="AB30" s="68">
        <f t="shared" ref="AB30" si="1">W30*P30</f>
        <v>10000</v>
      </c>
      <c r="AC30" s="68"/>
      <c r="AD30" s="68"/>
      <c r="AE30" s="68"/>
      <c r="AF30" s="68"/>
      <c r="AG30" s="68"/>
      <c r="AH30" s="68"/>
      <c r="AI30" s="69"/>
      <c r="AK30" t="s">
        <v>93</v>
      </c>
    </row>
    <row r="31" spans="1:37" ht="24" customHeight="1" x14ac:dyDescent="0.2">
      <c r="A31" s="150" t="s">
        <v>94</v>
      </c>
      <c r="B31" s="151"/>
      <c r="C31" s="151"/>
      <c r="D31" s="151"/>
      <c r="E31" s="151"/>
      <c r="F31" s="151"/>
      <c r="G31" s="151"/>
      <c r="H31" s="151"/>
      <c r="I31" s="151"/>
      <c r="J31" s="151"/>
      <c r="K31" s="151"/>
      <c r="L31" s="151"/>
      <c r="M31" s="151"/>
      <c r="N31" s="151"/>
      <c r="O31" s="151"/>
      <c r="P31" s="67"/>
      <c r="Q31" s="67"/>
      <c r="R31" s="67"/>
      <c r="S31" s="67"/>
      <c r="T31" s="73"/>
      <c r="U31" s="67"/>
      <c r="V31" s="67"/>
      <c r="W31" s="67"/>
      <c r="X31" s="67"/>
      <c r="Y31" s="67"/>
      <c r="Z31" s="67"/>
      <c r="AA31" s="67"/>
      <c r="AB31" s="68"/>
      <c r="AC31" s="68"/>
      <c r="AD31" s="68"/>
      <c r="AE31" s="68"/>
      <c r="AF31" s="68"/>
      <c r="AG31" s="68"/>
      <c r="AH31" s="68"/>
      <c r="AI31" s="69"/>
    </row>
    <row r="32" spans="1:37" ht="24" customHeight="1" x14ac:dyDescent="0.2">
      <c r="A32" s="37"/>
      <c r="B32" s="38"/>
      <c r="C32" s="38"/>
      <c r="D32" s="38"/>
      <c r="E32" s="38"/>
      <c r="F32" s="38"/>
      <c r="G32" s="38"/>
      <c r="H32" s="38"/>
      <c r="I32" s="38"/>
      <c r="J32" s="38"/>
      <c r="K32" s="38"/>
      <c r="L32" s="38"/>
      <c r="M32" s="38"/>
      <c r="N32" s="38"/>
      <c r="O32" s="38"/>
      <c r="P32" s="54"/>
      <c r="Q32" s="54"/>
      <c r="R32" s="54"/>
      <c r="S32" s="54"/>
      <c r="T32" s="54"/>
      <c r="U32" s="54"/>
      <c r="V32" s="54"/>
      <c r="W32" s="34"/>
      <c r="X32" s="34"/>
      <c r="Y32" s="34"/>
      <c r="Z32" s="34"/>
      <c r="AA32" s="34"/>
      <c r="AB32" s="35"/>
      <c r="AC32" s="35"/>
      <c r="AD32" s="35"/>
      <c r="AE32" s="35"/>
      <c r="AF32" s="35"/>
      <c r="AG32" s="35"/>
      <c r="AH32" s="35"/>
      <c r="AI32" s="36"/>
    </row>
    <row r="33" spans="1:35" ht="20" customHeight="1" x14ac:dyDescent="0.2">
      <c r="P33" s="44" t="s">
        <v>17</v>
      </c>
      <c r="Q33" s="44"/>
      <c r="R33" s="44"/>
      <c r="S33" s="44"/>
      <c r="T33" s="44"/>
      <c r="U33" s="44"/>
      <c r="V33" s="44"/>
      <c r="W33" s="44"/>
      <c r="X33" s="44"/>
      <c r="Y33" s="44"/>
      <c r="Z33" s="44"/>
      <c r="AA33" s="45"/>
      <c r="AB33" s="46">
        <f>SUM(AB20:AI32)</f>
        <v>106000</v>
      </c>
      <c r="AC33" s="47"/>
      <c r="AD33" s="47"/>
      <c r="AE33" s="47"/>
      <c r="AF33" s="47"/>
      <c r="AG33" s="47"/>
      <c r="AH33" s="47"/>
      <c r="AI33" s="48"/>
    </row>
    <row r="34" spans="1:35" ht="20" customHeight="1" x14ac:dyDescent="0.2">
      <c r="P34" s="49" t="s">
        <v>18</v>
      </c>
      <c r="Q34" s="49"/>
      <c r="R34" s="49"/>
      <c r="S34" s="49"/>
      <c r="T34" s="49"/>
      <c r="U34" s="49"/>
      <c r="V34" s="49"/>
      <c r="W34" s="49"/>
      <c r="X34" s="49"/>
      <c r="Y34" s="49"/>
      <c r="Z34" s="49"/>
      <c r="AA34" s="50"/>
      <c r="AB34" s="51">
        <f>AB33*10%</f>
        <v>10600</v>
      </c>
      <c r="AC34" s="52"/>
      <c r="AD34" s="52"/>
      <c r="AE34" s="52"/>
      <c r="AF34" s="52"/>
      <c r="AG34" s="52"/>
      <c r="AH34" s="52"/>
      <c r="AI34" s="53"/>
    </row>
    <row r="35" spans="1:35" ht="20" customHeight="1" x14ac:dyDescent="0.2">
      <c r="P35" s="39" t="s">
        <v>19</v>
      </c>
      <c r="Q35" s="39"/>
      <c r="R35" s="39"/>
      <c r="S35" s="39"/>
      <c r="T35" s="39"/>
      <c r="U35" s="39"/>
      <c r="V35" s="39"/>
      <c r="W35" s="39"/>
      <c r="X35" s="39"/>
      <c r="Y35" s="39"/>
      <c r="Z35" s="39"/>
      <c r="AA35" s="40"/>
      <c r="AB35" s="41">
        <f>AB33+AB34</f>
        <v>116600</v>
      </c>
      <c r="AC35" s="42"/>
      <c r="AD35" s="42"/>
      <c r="AE35" s="42"/>
      <c r="AF35" s="42"/>
      <c r="AG35" s="42"/>
      <c r="AH35" s="42"/>
      <c r="AI35" s="43"/>
    </row>
    <row r="36" spans="1:35" ht="13.5" customHeight="1" x14ac:dyDescent="0.2"/>
    <row r="37" spans="1:35" ht="13.5" customHeight="1" x14ac:dyDescent="0.2">
      <c r="A37" s="58" t="s">
        <v>20</v>
      </c>
      <c r="B37" s="59"/>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60"/>
    </row>
    <row r="38" spans="1:35" ht="13.5" customHeight="1" x14ac:dyDescent="0.2">
      <c r="A38" s="61" t="s">
        <v>103</v>
      </c>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3"/>
    </row>
    <row r="39" spans="1:35" ht="13.5" customHeight="1" x14ac:dyDescent="0.2">
      <c r="A39" s="64" t="s">
        <v>104</v>
      </c>
      <c r="B39" s="65"/>
      <c r="C39" s="65"/>
      <c r="D39" s="65"/>
      <c r="E39" s="65"/>
      <c r="F39" s="65"/>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6"/>
    </row>
    <row r="40" spans="1:35" ht="13.5" customHeight="1" x14ac:dyDescent="0.2">
      <c r="A40" s="64" t="s">
        <v>105</v>
      </c>
      <c r="B40" s="65"/>
      <c r="C40" s="65"/>
      <c r="D40" s="65"/>
      <c r="E40" s="65"/>
      <c r="F40" s="65"/>
      <c r="G40" s="65"/>
      <c r="H40" s="65"/>
      <c r="I40" s="65"/>
      <c r="J40" s="65"/>
      <c r="K40" s="65"/>
      <c r="L40" s="65"/>
      <c r="M40" s="65"/>
      <c r="N40" s="65"/>
      <c r="O40" s="65"/>
      <c r="P40" s="65"/>
      <c r="Q40" s="65"/>
      <c r="R40" s="65"/>
      <c r="S40" s="65"/>
      <c r="T40" s="65"/>
      <c r="U40" s="65"/>
      <c r="V40" s="65"/>
      <c r="W40" s="65"/>
      <c r="X40" s="65"/>
      <c r="Y40" s="65"/>
      <c r="Z40" s="65"/>
      <c r="AA40" s="65"/>
      <c r="AB40" s="65"/>
      <c r="AC40" s="65"/>
      <c r="AD40" s="65"/>
      <c r="AE40" s="65"/>
      <c r="AF40" s="65"/>
      <c r="AG40" s="65"/>
      <c r="AH40" s="65"/>
      <c r="AI40" s="66"/>
    </row>
    <row r="41" spans="1:35" x14ac:dyDescent="0.2">
      <c r="A41" s="64" t="s">
        <v>108</v>
      </c>
      <c r="B41" s="65"/>
      <c r="C41" s="65"/>
      <c r="D41" s="65"/>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6"/>
    </row>
    <row r="42" spans="1:35" x14ac:dyDescent="0.2">
      <c r="A42" s="64" t="s">
        <v>107</v>
      </c>
      <c r="B42" s="65"/>
      <c r="C42" s="65"/>
      <c r="D42" s="65"/>
      <c r="E42" s="65"/>
      <c r="F42" s="65"/>
      <c r="G42" s="65"/>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5"/>
      <c r="AI42" s="66"/>
    </row>
    <row r="43" spans="1:35" ht="13" customHeight="1" x14ac:dyDescent="0.2">
      <c r="A43" s="55" t="s">
        <v>109</v>
      </c>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7"/>
    </row>
    <row r="45" spans="1:35" x14ac:dyDescent="0.2">
      <c r="A45" s="11" t="s">
        <v>24</v>
      </c>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row>
    <row r="46" spans="1:35" x14ac:dyDescent="0.2">
      <c r="A46" s="13" t="s">
        <v>25</v>
      </c>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row>
    <row r="47" spans="1:35" x14ac:dyDescent="0.2">
      <c r="A47" s="13" t="s">
        <v>26</v>
      </c>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row>
    <row r="48" spans="1:35" x14ac:dyDescent="0.2">
      <c r="A48" t="s">
        <v>27</v>
      </c>
    </row>
    <row r="49" spans="1:35" x14ac:dyDescent="0.2">
      <c r="A49" s="15" t="s">
        <v>28</v>
      </c>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row>
    <row r="50" spans="1:35" x14ac:dyDescent="0.2">
      <c r="A50" s="15" t="s">
        <v>29</v>
      </c>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row>
    <row r="51" spans="1:35" x14ac:dyDescent="0.2">
      <c r="A51" s="15" t="s">
        <v>36</v>
      </c>
    </row>
    <row r="52" spans="1:35" x14ac:dyDescent="0.2">
      <c r="A52" t="s">
        <v>30</v>
      </c>
    </row>
    <row r="53" spans="1:35" x14ac:dyDescent="0.2">
      <c r="A53" t="s">
        <v>31</v>
      </c>
    </row>
    <row r="54" spans="1:35" x14ac:dyDescent="0.2">
      <c r="A54" t="s">
        <v>32</v>
      </c>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row>
    <row r="55" spans="1:35" x14ac:dyDescent="0.2">
      <c r="A55" s="15" t="s">
        <v>33</v>
      </c>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row>
    <row r="56" spans="1:35" x14ac:dyDescent="0.2">
      <c r="A56" s="15" t="s">
        <v>34</v>
      </c>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row>
    <row r="57" spans="1:35" x14ac:dyDescent="0.2">
      <c r="A57" s="15" t="s">
        <v>35</v>
      </c>
    </row>
  </sheetData>
  <mergeCells count="106">
    <mergeCell ref="A30:O30"/>
    <mergeCell ref="P30:S30"/>
    <mergeCell ref="T30:V30"/>
    <mergeCell ref="W30:AA30"/>
    <mergeCell ref="AB30:AI30"/>
    <mergeCell ref="A31:O31"/>
    <mergeCell ref="P31:S31"/>
    <mergeCell ref="T31:V31"/>
    <mergeCell ref="W31:AA31"/>
    <mergeCell ref="AB31:AI31"/>
    <mergeCell ref="A23:O23"/>
    <mergeCell ref="P23:S23"/>
    <mergeCell ref="T23:V23"/>
    <mergeCell ref="W23:AA23"/>
    <mergeCell ref="AB23:AI23"/>
    <mergeCell ref="A24:O24"/>
    <mergeCell ref="P24:S24"/>
    <mergeCell ref="T24:V24"/>
    <mergeCell ref="W24:AA24"/>
    <mergeCell ref="AB24:AI24"/>
    <mergeCell ref="A18:O18"/>
    <mergeCell ref="P18:S18"/>
    <mergeCell ref="T18:V18"/>
    <mergeCell ref="W18:AA18"/>
    <mergeCell ref="A22:O22"/>
    <mergeCell ref="P22:S22"/>
    <mergeCell ref="T22:V22"/>
    <mergeCell ref="W22:AA22"/>
    <mergeCell ref="AB26:AI26"/>
    <mergeCell ref="A25:O25"/>
    <mergeCell ref="P25:S25"/>
    <mergeCell ref="T25:V25"/>
    <mergeCell ref="W25:AA25"/>
    <mergeCell ref="AB25:AI25"/>
    <mergeCell ref="A26:O26"/>
    <mergeCell ref="P26:S26"/>
    <mergeCell ref="T26:V26"/>
    <mergeCell ref="W26:AA26"/>
    <mergeCell ref="X9:AI9"/>
    <mergeCell ref="A10:D10"/>
    <mergeCell ref="E10:Q10"/>
    <mergeCell ref="AA12:AD12"/>
    <mergeCell ref="AE12:AH12"/>
    <mergeCell ref="E12:Q12"/>
    <mergeCell ref="W12:Z12"/>
    <mergeCell ref="A1:AI2"/>
    <mergeCell ref="A4:N5"/>
    <mergeCell ref="O4:Q5"/>
    <mergeCell ref="Z4:AI4"/>
    <mergeCell ref="A7:G8"/>
    <mergeCell ref="H7:Q8"/>
    <mergeCell ref="AE13:AH15"/>
    <mergeCell ref="E11:Q11"/>
    <mergeCell ref="A20:O20"/>
    <mergeCell ref="P20:S20"/>
    <mergeCell ref="T20:V20"/>
    <mergeCell ref="W20:AA20"/>
    <mergeCell ref="AB20:AI20"/>
    <mergeCell ref="A19:O19"/>
    <mergeCell ref="P19:S19"/>
    <mergeCell ref="T19:V19"/>
    <mergeCell ref="W19:AA19"/>
    <mergeCell ref="AB19:AI19"/>
    <mergeCell ref="AB18:AI18"/>
    <mergeCell ref="E13:Q15"/>
    <mergeCell ref="W13:Z15"/>
    <mergeCell ref="AA13:AD15"/>
    <mergeCell ref="AB22:AI22"/>
    <mergeCell ref="A21:O21"/>
    <mergeCell ref="P21:S21"/>
    <mergeCell ref="T21:V21"/>
    <mergeCell ref="W21:AA21"/>
    <mergeCell ref="AB21:AI21"/>
    <mergeCell ref="A28:O28"/>
    <mergeCell ref="P28:S28"/>
    <mergeCell ref="T28:V28"/>
    <mergeCell ref="W28:AA28"/>
    <mergeCell ref="AB28:AI28"/>
    <mergeCell ref="A27:O27"/>
    <mergeCell ref="P27:S27"/>
    <mergeCell ref="T27:V27"/>
    <mergeCell ref="W27:AA27"/>
    <mergeCell ref="AB27:AI27"/>
    <mergeCell ref="P29:S29"/>
    <mergeCell ref="T29:V29"/>
    <mergeCell ref="W29:AA29"/>
    <mergeCell ref="AB29:AI29"/>
    <mergeCell ref="A29:O29"/>
    <mergeCell ref="A43:AI43"/>
    <mergeCell ref="A37:AI37"/>
    <mergeCell ref="A38:AI38"/>
    <mergeCell ref="A39:AI39"/>
    <mergeCell ref="A40:AI40"/>
    <mergeCell ref="A41:AI41"/>
    <mergeCell ref="A42:AI42"/>
    <mergeCell ref="W32:AA32"/>
    <mergeCell ref="AB32:AI32"/>
    <mergeCell ref="A32:O32"/>
    <mergeCell ref="P35:AA35"/>
    <mergeCell ref="AB35:AI35"/>
    <mergeCell ref="P33:AA33"/>
    <mergeCell ref="AB33:AI33"/>
    <mergeCell ref="P34:AA34"/>
    <mergeCell ref="AB34:AI34"/>
    <mergeCell ref="P32:S32"/>
    <mergeCell ref="T32:V32"/>
  </mergeCells>
  <phoneticPr fontId="17"/>
  <pageMargins left="0.82677165354330717" right="0.59055118110236227" top="0.6" bottom="0.35433070866141736" header="0.31496062992125984" footer="0.31496062992125984"/>
  <pageSetup paperSize="9"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94BD9-8265-4CE1-BB62-50C2E5B23E7D}">
  <sheetPr>
    <pageSetUpPr fitToPage="1"/>
  </sheetPr>
  <dimension ref="A1:AI41"/>
  <sheetViews>
    <sheetView topLeftCell="A33" zoomScale="85" zoomScaleNormal="85" workbookViewId="0">
      <selection activeCell="A42" sqref="A42"/>
    </sheetView>
  </sheetViews>
  <sheetFormatPr defaultRowHeight="13" x14ac:dyDescent="0.2"/>
  <cols>
    <col min="1" max="36" width="2.453125" customWidth="1"/>
    <col min="37" max="37" width="25.1796875" bestFit="1" customWidth="1"/>
    <col min="38" max="38" width="2.453125" customWidth="1"/>
  </cols>
  <sheetData>
    <row r="1" spans="1:35" ht="20.25" customHeight="1" x14ac:dyDescent="0.2">
      <c r="A1" s="81" t="s">
        <v>0</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row>
    <row r="2" spans="1:35" ht="20.25" customHeight="1" x14ac:dyDescent="0.2">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row>
    <row r="3" spans="1:35"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ht="17.25" customHeight="1" x14ac:dyDescent="0.2">
      <c r="A4" s="83"/>
      <c r="B4" s="83"/>
      <c r="C4" s="83"/>
      <c r="D4" s="83"/>
      <c r="E4" s="83"/>
      <c r="F4" s="83"/>
      <c r="G4" s="83"/>
      <c r="H4" s="83"/>
      <c r="I4" s="83"/>
      <c r="J4" s="83"/>
      <c r="K4" s="83"/>
      <c r="L4" s="83"/>
      <c r="M4" s="83"/>
      <c r="N4" s="83"/>
      <c r="O4" s="85" t="s">
        <v>1</v>
      </c>
      <c r="P4" s="85"/>
      <c r="Q4" s="85"/>
      <c r="R4" s="1"/>
      <c r="S4" s="1"/>
      <c r="T4" s="1"/>
      <c r="U4" s="1"/>
      <c r="V4" s="1"/>
      <c r="W4" s="1"/>
      <c r="X4" s="1"/>
      <c r="Y4" s="1"/>
      <c r="Z4" s="87">
        <f ca="1">TODAY()</f>
        <v>45540</v>
      </c>
      <c r="AA4" s="87"/>
      <c r="AB4" s="87"/>
      <c r="AC4" s="87"/>
      <c r="AD4" s="87"/>
      <c r="AE4" s="87"/>
      <c r="AF4" s="87"/>
      <c r="AG4" s="87"/>
      <c r="AH4" s="87"/>
      <c r="AI4" s="87"/>
    </row>
    <row r="5" spans="1:35" ht="14.25" customHeight="1" thickBot="1" x14ac:dyDescent="0.25">
      <c r="A5" s="84"/>
      <c r="B5" s="84"/>
      <c r="C5" s="84"/>
      <c r="D5" s="84"/>
      <c r="E5" s="84"/>
      <c r="F5" s="84"/>
      <c r="G5" s="84"/>
      <c r="H5" s="84"/>
      <c r="I5" s="84"/>
      <c r="J5" s="84"/>
      <c r="K5" s="84"/>
      <c r="L5" s="84"/>
      <c r="M5" s="84"/>
      <c r="N5" s="84"/>
      <c r="O5" s="86"/>
      <c r="P5" s="86"/>
      <c r="Q5" s="86"/>
      <c r="R5" s="1"/>
      <c r="S5" s="1"/>
      <c r="T5" s="1"/>
      <c r="U5" s="1"/>
      <c r="V5" s="1"/>
      <c r="W5" s="1"/>
      <c r="X5" s="1"/>
      <c r="Y5" s="1"/>
    </row>
    <row r="6" spans="1:35" ht="16.5" x14ac:dyDescent="0.2">
      <c r="A6" s="2"/>
      <c r="B6" s="2"/>
      <c r="C6" s="2"/>
      <c r="D6" s="2"/>
      <c r="E6" s="2"/>
      <c r="F6" s="2"/>
      <c r="G6" s="2"/>
      <c r="H6" s="2"/>
      <c r="I6" s="2"/>
      <c r="J6" s="2"/>
      <c r="K6" s="2"/>
      <c r="L6" s="2"/>
      <c r="M6" s="2"/>
      <c r="N6" s="2"/>
      <c r="O6" s="2"/>
      <c r="P6" s="2"/>
      <c r="Q6" s="2"/>
      <c r="R6" s="1"/>
      <c r="S6" s="1"/>
      <c r="T6" s="1"/>
      <c r="U6" s="1"/>
      <c r="V6" s="1"/>
      <c r="W6" s="1"/>
      <c r="X6" s="1"/>
      <c r="Y6" s="1"/>
    </row>
    <row r="7" spans="1:35" x14ac:dyDescent="0.2">
      <c r="A7" s="88" t="s">
        <v>21</v>
      </c>
      <c r="B7" s="88"/>
      <c r="C7" s="88"/>
      <c r="D7" s="88"/>
      <c r="E7" s="88"/>
      <c r="F7" s="88"/>
      <c r="G7" s="88"/>
      <c r="H7" s="90">
        <f>AB33</f>
        <v>0</v>
      </c>
      <c r="I7" s="91"/>
      <c r="J7" s="91"/>
      <c r="K7" s="91"/>
      <c r="L7" s="91"/>
      <c r="M7" s="91"/>
      <c r="N7" s="91"/>
      <c r="O7" s="91"/>
      <c r="P7" s="91"/>
      <c r="Q7" s="91"/>
      <c r="R7" s="1"/>
      <c r="S7" s="1"/>
      <c r="T7" s="1"/>
      <c r="U7" s="1"/>
      <c r="V7" s="1"/>
      <c r="W7" s="1"/>
      <c r="X7" s="1"/>
      <c r="Y7" s="1"/>
      <c r="Z7" s="1"/>
      <c r="AA7" s="1"/>
      <c r="AB7" s="1"/>
      <c r="AC7" s="1"/>
      <c r="AD7" s="1"/>
      <c r="AE7" s="1"/>
      <c r="AF7" s="1"/>
      <c r="AG7" s="1"/>
      <c r="AH7" s="1"/>
      <c r="AI7" s="1"/>
    </row>
    <row r="8" spans="1:35" ht="13.5" thickBot="1" x14ac:dyDescent="0.25">
      <c r="A8" s="89"/>
      <c r="B8" s="89"/>
      <c r="C8" s="89"/>
      <c r="D8" s="89"/>
      <c r="E8" s="89"/>
      <c r="F8" s="89"/>
      <c r="G8" s="89"/>
      <c r="H8" s="92"/>
      <c r="I8" s="92"/>
      <c r="J8" s="92"/>
      <c r="K8" s="92"/>
      <c r="L8" s="92"/>
      <c r="M8" s="92"/>
      <c r="N8" s="92"/>
      <c r="O8" s="92"/>
      <c r="P8" s="92"/>
      <c r="Q8" s="92"/>
      <c r="R8" s="1" t="s">
        <v>2</v>
      </c>
      <c r="S8" s="1"/>
      <c r="T8" s="1"/>
      <c r="U8" s="1"/>
      <c r="V8" s="1"/>
      <c r="W8" s="1"/>
      <c r="X8" s="1"/>
      <c r="Y8" s="1"/>
      <c r="Z8" s="1"/>
      <c r="AA8" s="1"/>
      <c r="AB8" s="1"/>
      <c r="AC8" s="1"/>
      <c r="AD8" s="1"/>
      <c r="AE8" s="1"/>
      <c r="AF8" s="1"/>
      <c r="AG8" s="1"/>
      <c r="AH8" s="1"/>
      <c r="AI8" s="1"/>
    </row>
    <row r="9" spans="1:35" ht="22.5" customHeight="1" x14ac:dyDescent="0.2">
      <c r="A9" s="3"/>
      <c r="B9" s="3"/>
      <c r="C9" s="3"/>
      <c r="D9" s="3"/>
      <c r="E9" s="3"/>
      <c r="F9" s="3"/>
      <c r="G9" s="3"/>
      <c r="H9" s="3"/>
      <c r="I9" s="3"/>
      <c r="J9" s="3"/>
      <c r="K9" s="3"/>
      <c r="L9" s="3"/>
      <c r="M9" s="3"/>
      <c r="N9" s="3"/>
      <c r="O9" s="3"/>
      <c r="P9" s="3"/>
      <c r="Q9" s="3"/>
      <c r="R9" s="1"/>
      <c r="S9" s="1"/>
      <c r="T9" s="1"/>
      <c r="U9" s="1"/>
      <c r="V9" s="1"/>
      <c r="W9" s="1"/>
      <c r="X9" s="93"/>
      <c r="Y9" s="93"/>
      <c r="Z9" s="93"/>
      <c r="AA9" s="93"/>
      <c r="AB9" s="93"/>
      <c r="AC9" s="93"/>
      <c r="AD9" s="93"/>
      <c r="AE9" s="93"/>
      <c r="AF9" s="93"/>
      <c r="AG9" s="93"/>
      <c r="AH9" s="93"/>
      <c r="AI9" s="93"/>
    </row>
    <row r="10" spans="1:35" ht="15.75" customHeight="1" x14ac:dyDescent="0.2">
      <c r="A10" s="94" t="s">
        <v>3</v>
      </c>
      <c r="B10" s="94"/>
      <c r="C10" s="94"/>
      <c r="D10" s="94"/>
      <c r="E10" s="95" t="s">
        <v>23</v>
      </c>
      <c r="F10" s="95"/>
      <c r="G10" s="95"/>
      <c r="H10" s="95"/>
      <c r="I10" s="95"/>
      <c r="J10" s="95"/>
      <c r="K10" s="95"/>
      <c r="L10" s="95"/>
      <c r="M10" s="95"/>
      <c r="N10" s="95"/>
      <c r="O10" s="95"/>
      <c r="P10" s="95"/>
      <c r="Q10" s="95"/>
      <c r="R10" s="1"/>
      <c r="S10" s="1"/>
      <c r="T10" s="1"/>
      <c r="U10" s="1"/>
      <c r="V10" s="1"/>
      <c r="W10" s="4"/>
      <c r="X10" s="4"/>
      <c r="Y10" s="4"/>
      <c r="Z10" s="4"/>
      <c r="AA10" s="4"/>
      <c r="AB10" s="4"/>
      <c r="AC10" s="4"/>
      <c r="AD10" s="4"/>
      <c r="AE10" s="4"/>
      <c r="AF10" s="4"/>
      <c r="AG10" s="4"/>
      <c r="AH10" s="4"/>
      <c r="AI10" s="4"/>
    </row>
    <row r="11" spans="1:35" ht="15.75" customHeight="1" x14ac:dyDescent="0.2">
      <c r="A11" s="16" t="s">
        <v>4</v>
      </c>
      <c r="B11" s="16"/>
      <c r="C11" s="16"/>
      <c r="D11" s="16"/>
      <c r="E11" s="78" t="s">
        <v>5</v>
      </c>
      <c r="F11" s="78"/>
      <c r="G11" s="78"/>
      <c r="H11" s="78"/>
      <c r="I11" s="78"/>
      <c r="J11" s="78"/>
      <c r="K11" s="78"/>
      <c r="L11" s="78"/>
      <c r="M11" s="78"/>
      <c r="N11" s="78"/>
      <c r="O11" s="78"/>
      <c r="P11" s="78"/>
      <c r="Q11" s="78"/>
      <c r="R11" s="1"/>
      <c r="S11" s="1"/>
      <c r="T11" s="1"/>
      <c r="U11" s="1"/>
      <c r="V11" s="1"/>
      <c r="W11" s="5"/>
      <c r="X11" s="5"/>
      <c r="Y11" s="5"/>
      <c r="Z11" s="6"/>
      <c r="AA11" s="6"/>
      <c r="AB11" s="6"/>
      <c r="AC11" s="6"/>
      <c r="AD11" s="6"/>
      <c r="AE11" s="6"/>
      <c r="AF11" s="6"/>
      <c r="AG11" s="6"/>
      <c r="AH11" s="6"/>
      <c r="AI11" s="6"/>
    </row>
    <row r="12" spans="1:35" ht="15.75" customHeight="1" x14ac:dyDescent="0.2">
      <c r="A12" s="16" t="s">
        <v>6</v>
      </c>
      <c r="B12" s="16"/>
      <c r="C12" s="16"/>
      <c r="D12" s="16"/>
      <c r="E12" s="78" t="s">
        <v>7</v>
      </c>
      <c r="F12" s="78"/>
      <c r="G12" s="78"/>
      <c r="H12" s="78"/>
      <c r="I12" s="78"/>
      <c r="J12" s="78"/>
      <c r="K12" s="78"/>
      <c r="L12" s="78"/>
      <c r="M12" s="78"/>
      <c r="N12" s="78"/>
      <c r="O12" s="78"/>
      <c r="P12" s="78"/>
      <c r="Q12" s="78"/>
      <c r="R12" s="1"/>
      <c r="S12" s="1"/>
      <c r="T12" s="1"/>
      <c r="U12" s="1"/>
      <c r="V12" s="1"/>
      <c r="W12" s="1"/>
      <c r="X12" s="1"/>
      <c r="Y12" s="10"/>
      <c r="Z12" s="10"/>
      <c r="AA12" s="10"/>
      <c r="AB12" s="10"/>
      <c r="AC12" s="104" t="s">
        <v>9</v>
      </c>
      <c r="AD12" s="105"/>
      <c r="AE12" s="105"/>
      <c r="AF12" s="106"/>
    </row>
    <row r="13" spans="1:35" ht="15.75" customHeight="1" x14ac:dyDescent="0.2">
      <c r="A13" s="8"/>
      <c r="B13" s="8"/>
      <c r="C13" s="8"/>
      <c r="D13" s="8"/>
      <c r="E13" s="100" t="s">
        <v>10</v>
      </c>
      <c r="F13" s="100"/>
      <c r="G13" s="100"/>
      <c r="H13" s="100"/>
      <c r="I13" s="100"/>
      <c r="J13" s="100"/>
      <c r="K13" s="100"/>
      <c r="L13" s="100"/>
      <c r="M13" s="100"/>
      <c r="N13" s="100"/>
      <c r="O13" s="100"/>
      <c r="P13" s="100"/>
      <c r="Q13" s="100"/>
      <c r="R13" s="1"/>
      <c r="S13" s="1"/>
      <c r="T13" s="1"/>
      <c r="U13" s="1"/>
      <c r="V13" s="1"/>
      <c r="W13" s="1"/>
      <c r="X13" s="1"/>
      <c r="AC13" s="107"/>
      <c r="AD13" s="108"/>
      <c r="AE13" s="108"/>
      <c r="AF13" s="109"/>
    </row>
    <row r="14" spans="1:35" ht="15.75" customHeight="1" x14ac:dyDescent="0.2">
      <c r="A14" s="1" t="s">
        <v>11</v>
      </c>
      <c r="B14" s="1"/>
      <c r="C14" s="1"/>
      <c r="D14" s="1"/>
      <c r="E14" s="100"/>
      <c r="F14" s="100"/>
      <c r="G14" s="100"/>
      <c r="H14" s="100"/>
      <c r="I14" s="100"/>
      <c r="J14" s="100"/>
      <c r="K14" s="100"/>
      <c r="L14" s="100"/>
      <c r="M14" s="100"/>
      <c r="N14" s="100"/>
      <c r="O14" s="100"/>
      <c r="P14" s="100"/>
      <c r="Q14" s="100"/>
      <c r="AC14" s="103"/>
      <c r="AD14" s="76"/>
      <c r="AE14" s="76"/>
      <c r="AF14" s="77"/>
    </row>
    <row r="15" spans="1:35" ht="15.75" customHeight="1" x14ac:dyDescent="0.2">
      <c r="E15" s="101"/>
      <c r="F15" s="101"/>
      <c r="G15" s="101"/>
      <c r="H15" s="101"/>
      <c r="I15" s="101"/>
      <c r="J15" s="101"/>
      <c r="K15" s="101"/>
      <c r="L15" s="101"/>
      <c r="M15" s="101"/>
      <c r="N15" s="101"/>
      <c r="O15" s="101"/>
      <c r="P15" s="101"/>
      <c r="Q15" s="101"/>
      <c r="AC15" s="103"/>
      <c r="AD15" s="76"/>
      <c r="AE15" s="76"/>
      <c r="AF15" s="77"/>
    </row>
    <row r="16" spans="1:35" ht="9" customHeight="1" x14ac:dyDescent="0.2"/>
    <row r="17" spans="1:35" ht="9" customHeight="1" x14ac:dyDescent="0.2">
      <c r="A17" s="7"/>
      <c r="B17" s="7"/>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5" ht="21" customHeight="1" x14ac:dyDescent="0.2">
      <c r="A18" s="45" t="s">
        <v>12</v>
      </c>
      <c r="B18" s="79"/>
      <c r="C18" s="79"/>
      <c r="D18" s="79"/>
      <c r="E18" s="79"/>
      <c r="F18" s="79"/>
      <c r="G18" s="79"/>
      <c r="H18" s="79"/>
      <c r="I18" s="79"/>
      <c r="J18" s="79"/>
      <c r="K18" s="79"/>
      <c r="L18" s="79"/>
      <c r="M18" s="79"/>
      <c r="N18" s="79"/>
      <c r="O18" s="79"/>
      <c r="P18" s="79" t="s">
        <v>13</v>
      </c>
      <c r="Q18" s="79"/>
      <c r="R18" s="79"/>
      <c r="S18" s="79"/>
      <c r="T18" s="79" t="s">
        <v>14</v>
      </c>
      <c r="U18" s="79"/>
      <c r="V18" s="79"/>
      <c r="W18" s="79" t="s">
        <v>15</v>
      </c>
      <c r="X18" s="79"/>
      <c r="Y18" s="79"/>
      <c r="Z18" s="79"/>
      <c r="AA18" s="79"/>
      <c r="AB18" s="79" t="s">
        <v>16</v>
      </c>
      <c r="AC18" s="79"/>
      <c r="AD18" s="79"/>
      <c r="AE18" s="79"/>
      <c r="AF18" s="79"/>
      <c r="AG18" s="79"/>
      <c r="AH18" s="79"/>
      <c r="AI18" s="80"/>
    </row>
    <row r="19" spans="1:35" ht="26.25" customHeight="1" x14ac:dyDescent="0.2">
      <c r="A19" s="70" t="s">
        <v>22</v>
      </c>
      <c r="B19" s="71"/>
      <c r="C19" s="71"/>
      <c r="D19" s="71"/>
      <c r="E19" s="71"/>
      <c r="F19" s="71"/>
      <c r="G19" s="71"/>
      <c r="H19" s="71"/>
      <c r="I19" s="71"/>
      <c r="J19" s="71"/>
      <c r="K19" s="71"/>
      <c r="L19" s="71"/>
      <c r="M19" s="71"/>
      <c r="N19" s="71"/>
      <c r="O19" s="71"/>
      <c r="P19" s="67"/>
      <c r="Q19" s="67"/>
      <c r="R19" s="67"/>
      <c r="S19" s="67"/>
      <c r="T19" s="72"/>
      <c r="U19" s="72"/>
      <c r="V19" s="72"/>
      <c r="W19" s="67"/>
      <c r="X19" s="67"/>
      <c r="Y19" s="67"/>
      <c r="Z19" s="67"/>
      <c r="AA19" s="67"/>
      <c r="AB19" s="68"/>
      <c r="AC19" s="68"/>
      <c r="AD19" s="68"/>
      <c r="AE19" s="68"/>
      <c r="AF19" s="68"/>
      <c r="AG19" s="68"/>
      <c r="AH19" s="68"/>
      <c r="AI19" s="69"/>
    </row>
    <row r="20" spans="1:35" ht="26.25" customHeight="1" x14ac:dyDescent="0.2">
      <c r="A20" s="70"/>
      <c r="B20" s="71"/>
      <c r="C20" s="71"/>
      <c r="D20" s="71"/>
      <c r="E20" s="71"/>
      <c r="F20" s="71"/>
      <c r="G20" s="71"/>
      <c r="H20" s="71"/>
      <c r="I20" s="71"/>
      <c r="J20" s="71"/>
      <c r="K20" s="71"/>
      <c r="L20" s="71"/>
      <c r="M20" s="71"/>
      <c r="N20" s="71"/>
      <c r="O20" s="71"/>
      <c r="P20" s="67"/>
      <c r="Q20" s="67"/>
      <c r="R20" s="67"/>
      <c r="S20" s="67"/>
      <c r="T20" s="67"/>
      <c r="U20" s="67"/>
      <c r="V20" s="67"/>
      <c r="W20" s="67"/>
      <c r="X20" s="67"/>
      <c r="Y20" s="67"/>
      <c r="Z20" s="67"/>
      <c r="AA20" s="67"/>
      <c r="AB20" s="68">
        <f>W20*P20</f>
        <v>0</v>
      </c>
      <c r="AC20" s="68"/>
      <c r="AD20" s="68"/>
      <c r="AE20" s="68"/>
      <c r="AF20" s="68"/>
      <c r="AG20" s="68"/>
      <c r="AH20" s="68"/>
      <c r="AI20" s="69"/>
    </row>
    <row r="21" spans="1:35" ht="26.25" customHeight="1" x14ac:dyDescent="0.2">
      <c r="A21" s="70"/>
      <c r="B21" s="71"/>
      <c r="C21" s="71"/>
      <c r="D21" s="71"/>
      <c r="E21" s="71"/>
      <c r="F21" s="71"/>
      <c r="G21" s="71"/>
      <c r="H21" s="71"/>
      <c r="I21" s="71"/>
      <c r="J21" s="71"/>
      <c r="K21" s="71"/>
      <c r="L21" s="71"/>
      <c r="M21" s="71"/>
      <c r="N21" s="71"/>
      <c r="O21" s="71"/>
      <c r="P21" s="67"/>
      <c r="Q21" s="67"/>
      <c r="R21" s="67"/>
      <c r="S21" s="67"/>
      <c r="T21" s="72"/>
      <c r="U21" s="72"/>
      <c r="V21" s="72"/>
      <c r="W21" s="67"/>
      <c r="X21" s="67"/>
      <c r="Y21" s="67"/>
      <c r="Z21" s="67"/>
      <c r="AA21" s="67"/>
      <c r="AB21" s="68">
        <f t="shared" ref="AB21:AB29" si="0">W21*P21</f>
        <v>0</v>
      </c>
      <c r="AC21" s="68"/>
      <c r="AD21" s="68"/>
      <c r="AE21" s="68"/>
      <c r="AF21" s="68"/>
      <c r="AG21" s="68"/>
      <c r="AH21" s="68"/>
      <c r="AI21" s="69"/>
    </row>
    <row r="22" spans="1:35" ht="26.25" customHeight="1" x14ac:dyDescent="0.2">
      <c r="A22" s="70"/>
      <c r="B22" s="71"/>
      <c r="C22" s="71"/>
      <c r="D22" s="71"/>
      <c r="E22" s="71"/>
      <c r="F22" s="71"/>
      <c r="G22" s="71"/>
      <c r="H22" s="71"/>
      <c r="I22" s="71"/>
      <c r="J22" s="71"/>
      <c r="K22" s="71"/>
      <c r="L22" s="71"/>
      <c r="M22" s="71"/>
      <c r="N22" s="71"/>
      <c r="O22" s="71"/>
      <c r="P22" s="67"/>
      <c r="Q22" s="67"/>
      <c r="R22" s="67"/>
      <c r="S22" s="67"/>
      <c r="T22" s="72"/>
      <c r="U22" s="72"/>
      <c r="V22" s="72"/>
      <c r="W22" s="67"/>
      <c r="X22" s="67"/>
      <c r="Y22" s="67"/>
      <c r="Z22" s="67"/>
      <c r="AA22" s="67"/>
      <c r="AB22" s="68">
        <f t="shared" si="0"/>
        <v>0</v>
      </c>
      <c r="AC22" s="68"/>
      <c r="AD22" s="68"/>
      <c r="AE22" s="68"/>
      <c r="AF22" s="68"/>
      <c r="AG22" s="68"/>
      <c r="AH22" s="68"/>
      <c r="AI22" s="69"/>
    </row>
    <row r="23" spans="1:35" ht="26.25" customHeight="1" x14ac:dyDescent="0.2">
      <c r="A23" s="70"/>
      <c r="B23" s="71"/>
      <c r="C23" s="71"/>
      <c r="D23" s="71"/>
      <c r="E23" s="71"/>
      <c r="F23" s="71"/>
      <c r="G23" s="71"/>
      <c r="H23" s="71"/>
      <c r="I23" s="71"/>
      <c r="J23" s="71"/>
      <c r="K23" s="71"/>
      <c r="L23" s="71"/>
      <c r="M23" s="71"/>
      <c r="N23" s="71"/>
      <c r="O23" s="71"/>
      <c r="P23" s="67"/>
      <c r="Q23" s="67"/>
      <c r="R23" s="67"/>
      <c r="S23" s="67"/>
      <c r="T23" s="72"/>
      <c r="U23" s="72"/>
      <c r="V23" s="72"/>
      <c r="W23" s="67"/>
      <c r="X23" s="67"/>
      <c r="Y23" s="67"/>
      <c r="Z23" s="67"/>
      <c r="AA23" s="67"/>
      <c r="AB23" s="68">
        <f t="shared" si="0"/>
        <v>0</v>
      </c>
      <c r="AC23" s="68"/>
      <c r="AD23" s="68"/>
      <c r="AE23" s="68"/>
      <c r="AF23" s="68"/>
      <c r="AG23" s="68"/>
      <c r="AH23" s="68"/>
      <c r="AI23" s="69"/>
    </row>
    <row r="24" spans="1:35" ht="26.25" customHeight="1" x14ac:dyDescent="0.2">
      <c r="A24" s="70"/>
      <c r="B24" s="71"/>
      <c r="C24" s="71"/>
      <c r="D24" s="71"/>
      <c r="E24" s="71"/>
      <c r="F24" s="71"/>
      <c r="G24" s="71"/>
      <c r="H24" s="71"/>
      <c r="I24" s="71"/>
      <c r="J24" s="71"/>
      <c r="K24" s="71"/>
      <c r="L24" s="71"/>
      <c r="M24" s="71"/>
      <c r="N24" s="71"/>
      <c r="O24" s="71"/>
      <c r="P24" s="67"/>
      <c r="Q24" s="67"/>
      <c r="R24" s="67"/>
      <c r="S24" s="67"/>
      <c r="T24" s="72"/>
      <c r="U24" s="72"/>
      <c r="V24" s="72"/>
      <c r="W24" s="67"/>
      <c r="X24" s="67"/>
      <c r="Y24" s="67"/>
      <c r="Z24" s="67"/>
      <c r="AA24" s="67"/>
      <c r="AB24" s="68">
        <f t="shared" si="0"/>
        <v>0</v>
      </c>
      <c r="AC24" s="68"/>
      <c r="AD24" s="68"/>
      <c r="AE24" s="68"/>
      <c r="AF24" s="68"/>
      <c r="AG24" s="68"/>
      <c r="AH24" s="68"/>
      <c r="AI24" s="69"/>
    </row>
    <row r="25" spans="1:35" ht="26.25" customHeight="1" x14ac:dyDescent="0.2">
      <c r="A25" s="70"/>
      <c r="B25" s="71"/>
      <c r="C25" s="71"/>
      <c r="D25" s="71"/>
      <c r="E25" s="71"/>
      <c r="F25" s="71"/>
      <c r="G25" s="71"/>
      <c r="H25" s="71"/>
      <c r="I25" s="71"/>
      <c r="J25" s="71"/>
      <c r="K25" s="71"/>
      <c r="L25" s="71"/>
      <c r="M25" s="71"/>
      <c r="N25" s="71"/>
      <c r="O25" s="71"/>
      <c r="P25" s="67"/>
      <c r="Q25" s="67"/>
      <c r="R25" s="67"/>
      <c r="S25" s="67"/>
      <c r="T25" s="72"/>
      <c r="U25" s="72"/>
      <c r="V25" s="72"/>
      <c r="W25" s="67"/>
      <c r="X25" s="67"/>
      <c r="Y25" s="67"/>
      <c r="Z25" s="67"/>
      <c r="AA25" s="67"/>
      <c r="AB25" s="68">
        <f t="shared" si="0"/>
        <v>0</v>
      </c>
      <c r="AC25" s="68"/>
      <c r="AD25" s="68"/>
      <c r="AE25" s="68"/>
      <c r="AF25" s="68"/>
      <c r="AG25" s="68"/>
      <c r="AH25" s="68"/>
      <c r="AI25" s="69"/>
    </row>
    <row r="26" spans="1:35" ht="26.25" customHeight="1" x14ac:dyDescent="0.2">
      <c r="A26" s="70"/>
      <c r="B26" s="71"/>
      <c r="C26" s="71"/>
      <c r="D26" s="71"/>
      <c r="E26" s="71"/>
      <c r="F26" s="71"/>
      <c r="G26" s="71"/>
      <c r="H26" s="71"/>
      <c r="I26" s="71"/>
      <c r="J26" s="71"/>
      <c r="K26" s="71"/>
      <c r="L26" s="71"/>
      <c r="M26" s="71"/>
      <c r="N26" s="71"/>
      <c r="O26" s="71"/>
      <c r="P26" s="67"/>
      <c r="Q26" s="67"/>
      <c r="R26" s="67"/>
      <c r="S26" s="67"/>
      <c r="T26" s="72"/>
      <c r="U26" s="72"/>
      <c r="V26" s="72"/>
      <c r="W26" s="67"/>
      <c r="X26" s="67"/>
      <c r="Y26" s="67"/>
      <c r="Z26" s="67"/>
      <c r="AA26" s="67"/>
      <c r="AB26" s="68">
        <f t="shared" si="0"/>
        <v>0</v>
      </c>
      <c r="AC26" s="68"/>
      <c r="AD26" s="68"/>
      <c r="AE26" s="68"/>
      <c r="AF26" s="68"/>
      <c r="AG26" s="68"/>
      <c r="AH26" s="68"/>
      <c r="AI26" s="69"/>
    </row>
    <row r="27" spans="1:35" ht="26.25" customHeight="1" x14ac:dyDescent="0.2">
      <c r="A27" s="70"/>
      <c r="B27" s="71"/>
      <c r="C27" s="71"/>
      <c r="D27" s="71"/>
      <c r="E27" s="71"/>
      <c r="F27" s="71"/>
      <c r="G27" s="71"/>
      <c r="H27" s="71"/>
      <c r="I27" s="71"/>
      <c r="J27" s="71"/>
      <c r="K27" s="71"/>
      <c r="L27" s="71"/>
      <c r="M27" s="71"/>
      <c r="N27" s="71"/>
      <c r="O27" s="71"/>
      <c r="P27" s="67"/>
      <c r="Q27" s="67"/>
      <c r="R27" s="67"/>
      <c r="S27" s="67"/>
      <c r="T27" s="72"/>
      <c r="U27" s="72"/>
      <c r="V27" s="72"/>
      <c r="W27" s="67"/>
      <c r="X27" s="67"/>
      <c r="Y27" s="67"/>
      <c r="Z27" s="67"/>
      <c r="AA27" s="67"/>
      <c r="AB27" s="68">
        <f t="shared" si="0"/>
        <v>0</v>
      </c>
      <c r="AC27" s="68"/>
      <c r="AD27" s="68"/>
      <c r="AE27" s="68"/>
      <c r="AF27" s="68"/>
      <c r="AG27" s="68"/>
      <c r="AH27" s="68"/>
      <c r="AI27" s="69"/>
    </row>
    <row r="28" spans="1:35" ht="26.25" customHeight="1" x14ac:dyDescent="0.2">
      <c r="A28" s="70"/>
      <c r="B28" s="71"/>
      <c r="C28" s="71"/>
      <c r="D28" s="71"/>
      <c r="E28" s="71"/>
      <c r="F28" s="71"/>
      <c r="G28" s="71"/>
      <c r="H28" s="71"/>
      <c r="I28" s="71"/>
      <c r="J28" s="71"/>
      <c r="K28" s="71"/>
      <c r="L28" s="71"/>
      <c r="M28" s="71"/>
      <c r="N28" s="71"/>
      <c r="O28" s="71"/>
      <c r="P28" s="67"/>
      <c r="Q28" s="67"/>
      <c r="R28" s="67"/>
      <c r="S28" s="67"/>
      <c r="T28" s="72"/>
      <c r="U28" s="72"/>
      <c r="V28" s="72"/>
      <c r="W28" s="73"/>
      <c r="X28" s="67"/>
      <c r="Y28" s="67"/>
      <c r="Z28" s="67"/>
      <c r="AA28" s="67"/>
      <c r="AB28" s="68">
        <f t="shared" si="0"/>
        <v>0</v>
      </c>
      <c r="AC28" s="68"/>
      <c r="AD28" s="68"/>
      <c r="AE28" s="68"/>
      <c r="AF28" s="68"/>
      <c r="AG28" s="68"/>
      <c r="AH28" s="68"/>
      <c r="AI28" s="69"/>
    </row>
    <row r="29" spans="1:35" ht="26.25" customHeight="1" x14ac:dyDescent="0.2">
      <c r="A29" s="70"/>
      <c r="B29" s="71"/>
      <c r="C29" s="71"/>
      <c r="D29" s="71"/>
      <c r="E29" s="71"/>
      <c r="F29" s="71"/>
      <c r="G29" s="71"/>
      <c r="H29" s="71"/>
      <c r="I29" s="71"/>
      <c r="J29" s="71"/>
      <c r="K29" s="71"/>
      <c r="L29" s="71"/>
      <c r="M29" s="71"/>
      <c r="N29" s="71"/>
      <c r="O29" s="71"/>
      <c r="P29" s="67"/>
      <c r="Q29" s="67"/>
      <c r="R29" s="67"/>
      <c r="S29" s="67"/>
      <c r="T29" s="67"/>
      <c r="U29" s="67"/>
      <c r="V29" s="67"/>
      <c r="W29" s="67"/>
      <c r="X29" s="67"/>
      <c r="Y29" s="67"/>
      <c r="Z29" s="67"/>
      <c r="AA29" s="67"/>
      <c r="AB29" s="68">
        <f t="shared" si="0"/>
        <v>0</v>
      </c>
      <c r="AC29" s="68"/>
      <c r="AD29" s="68"/>
      <c r="AE29" s="68"/>
      <c r="AF29" s="68"/>
      <c r="AG29" s="68"/>
      <c r="AH29" s="68"/>
      <c r="AI29" s="69"/>
    </row>
    <row r="30" spans="1:35" ht="26.25" customHeight="1" x14ac:dyDescent="0.2">
      <c r="A30" s="37"/>
      <c r="B30" s="38"/>
      <c r="C30" s="38"/>
      <c r="D30" s="38"/>
      <c r="E30" s="38"/>
      <c r="F30" s="38"/>
      <c r="G30" s="38"/>
      <c r="H30" s="38"/>
      <c r="I30" s="38"/>
      <c r="J30" s="38"/>
      <c r="K30" s="38"/>
      <c r="L30" s="38"/>
      <c r="M30" s="38"/>
      <c r="N30" s="38"/>
      <c r="O30" s="38"/>
      <c r="P30" s="54"/>
      <c r="Q30" s="54"/>
      <c r="R30" s="54"/>
      <c r="S30" s="54"/>
      <c r="T30" s="54"/>
      <c r="U30" s="54"/>
      <c r="V30" s="54"/>
      <c r="W30" s="34"/>
      <c r="X30" s="34"/>
      <c r="Y30" s="34"/>
      <c r="Z30" s="34"/>
      <c r="AA30" s="34"/>
      <c r="AB30" s="35"/>
      <c r="AC30" s="35"/>
      <c r="AD30" s="35"/>
      <c r="AE30" s="35"/>
      <c r="AF30" s="35"/>
      <c r="AG30" s="35"/>
      <c r="AH30" s="35"/>
      <c r="AI30" s="36"/>
    </row>
    <row r="31" spans="1:35" ht="21" customHeight="1" x14ac:dyDescent="0.2">
      <c r="P31" s="44" t="s">
        <v>17</v>
      </c>
      <c r="Q31" s="44"/>
      <c r="R31" s="44"/>
      <c r="S31" s="44"/>
      <c r="T31" s="44"/>
      <c r="U31" s="44"/>
      <c r="V31" s="44"/>
      <c r="W31" s="44"/>
      <c r="X31" s="44"/>
      <c r="Y31" s="44"/>
      <c r="Z31" s="44"/>
      <c r="AA31" s="45"/>
      <c r="AB31" s="46">
        <f>SUM(AB20:AI30)</f>
        <v>0</v>
      </c>
      <c r="AC31" s="47"/>
      <c r="AD31" s="47"/>
      <c r="AE31" s="47"/>
      <c r="AF31" s="47"/>
      <c r="AG31" s="47"/>
      <c r="AH31" s="47"/>
      <c r="AI31" s="48"/>
    </row>
    <row r="32" spans="1:35" ht="21" customHeight="1" x14ac:dyDescent="0.2">
      <c r="P32" s="49" t="s">
        <v>18</v>
      </c>
      <c r="Q32" s="49"/>
      <c r="R32" s="49"/>
      <c r="S32" s="49"/>
      <c r="T32" s="49"/>
      <c r="U32" s="49"/>
      <c r="V32" s="49"/>
      <c r="W32" s="49"/>
      <c r="X32" s="49"/>
      <c r="Y32" s="49"/>
      <c r="Z32" s="49"/>
      <c r="AA32" s="50"/>
      <c r="AB32" s="51">
        <f>AB31*10%</f>
        <v>0</v>
      </c>
      <c r="AC32" s="52"/>
      <c r="AD32" s="52"/>
      <c r="AE32" s="52"/>
      <c r="AF32" s="52"/>
      <c r="AG32" s="52"/>
      <c r="AH32" s="52"/>
      <c r="AI32" s="53"/>
    </row>
    <row r="33" spans="1:35" ht="21" customHeight="1" x14ac:dyDescent="0.2">
      <c r="P33" s="39" t="s">
        <v>19</v>
      </c>
      <c r="Q33" s="39"/>
      <c r="R33" s="39"/>
      <c r="S33" s="39"/>
      <c r="T33" s="39"/>
      <c r="U33" s="39"/>
      <c r="V33" s="39"/>
      <c r="W33" s="39"/>
      <c r="X33" s="39"/>
      <c r="Y33" s="39"/>
      <c r="Z33" s="39"/>
      <c r="AA33" s="40"/>
      <c r="AB33" s="41">
        <f>AB31+AB32</f>
        <v>0</v>
      </c>
      <c r="AC33" s="42"/>
      <c r="AD33" s="42"/>
      <c r="AE33" s="42"/>
      <c r="AF33" s="42"/>
      <c r="AG33" s="42"/>
      <c r="AH33" s="42"/>
      <c r="AI33" s="43"/>
    </row>
    <row r="35" spans="1:35" x14ac:dyDescent="0.2">
      <c r="A35" s="58" t="s">
        <v>20</v>
      </c>
      <c r="B35" s="59"/>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60"/>
    </row>
    <row r="36" spans="1:35" ht="13.5" customHeight="1" x14ac:dyDescent="0.2">
      <c r="A36" s="61"/>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3"/>
    </row>
    <row r="37" spans="1:35" ht="13.5" customHeight="1" x14ac:dyDescent="0.2">
      <c r="A37" s="64"/>
      <c r="B37" s="65"/>
      <c r="C37" s="65"/>
      <c r="D37" s="65"/>
      <c r="E37" s="65"/>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6"/>
    </row>
    <row r="38" spans="1:35" ht="13.5" customHeight="1" x14ac:dyDescent="0.2">
      <c r="A38" s="64"/>
      <c r="B38" s="65"/>
      <c r="C38" s="65"/>
      <c r="D38" s="65"/>
      <c r="E38" s="65"/>
      <c r="F38" s="65"/>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6"/>
    </row>
    <row r="39" spans="1:35" ht="13.5" customHeight="1" x14ac:dyDescent="0.2">
      <c r="A39" s="64"/>
      <c r="B39" s="65"/>
      <c r="C39" s="65"/>
      <c r="D39" s="65"/>
      <c r="E39" s="65"/>
      <c r="F39" s="65"/>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6"/>
    </row>
    <row r="40" spans="1:35" ht="13.5" customHeight="1" x14ac:dyDescent="0.2">
      <c r="A40" s="64"/>
      <c r="B40" s="65"/>
      <c r="C40" s="65"/>
      <c r="D40" s="65"/>
      <c r="E40" s="65"/>
      <c r="F40" s="65"/>
      <c r="G40" s="65"/>
      <c r="H40" s="65"/>
      <c r="I40" s="65"/>
      <c r="J40" s="65"/>
      <c r="K40" s="65"/>
      <c r="L40" s="65"/>
      <c r="M40" s="65"/>
      <c r="N40" s="65"/>
      <c r="O40" s="65"/>
      <c r="P40" s="65"/>
      <c r="Q40" s="65"/>
      <c r="R40" s="65"/>
      <c r="S40" s="65"/>
      <c r="T40" s="65"/>
      <c r="U40" s="65"/>
      <c r="V40" s="65"/>
      <c r="W40" s="65"/>
      <c r="X40" s="65"/>
      <c r="Y40" s="65"/>
      <c r="Z40" s="65"/>
      <c r="AA40" s="65"/>
      <c r="AB40" s="65"/>
      <c r="AC40" s="65"/>
      <c r="AD40" s="65"/>
      <c r="AE40" s="65"/>
      <c r="AF40" s="65"/>
      <c r="AG40" s="65"/>
      <c r="AH40" s="65"/>
      <c r="AI40" s="66"/>
    </row>
    <row r="41" spans="1:35" x14ac:dyDescent="0.2">
      <c r="A41" s="55"/>
      <c r="B41" s="56"/>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7"/>
    </row>
  </sheetData>
  <mergeCells count="92">
    <mergeCell ref="A41:AI41"/>
    <mergeCell ref="AC12:AF12"/>
    <mergeCell ref="AC13:AF15"/>
    <mergeCell ref="A35:AI35"/>
    <mergeCell ref="A36:AI36"/>
    <mergeCell ref="A37:AI37"/>
    <mergeCell ref="A38:AI38"/>
    <mergeCell ref="A39:AI39"/>
    <mergeCell ref="A40:AI40"/>
    <mergeCell ref="P31:AA31"/>
    <mergeCell ref="AB31:AI31"/>
    <mergeCell ref="P32:AA32"/>
    <mergeCell ref="AB32:AI32"/>
    <mergeCell ref="P33:AA33"/>
    <mergeCell ref="AB33:AI33"/>
    <mergeCell ref="A29:O29"/>
    <mergeCell ref="P29:S29"/>
    <mergeCell ref="T29:V29"/>
    <mergeCell ref="W29:AA29"/>
    <mergeCell ref="AB29:AI29"/>
    <mergeCell ref="A30:O30"/>
    <mergeCell ref="P30:S30"/>
    <mergeCell ref="T30:V30"/>
    <mergeCell ref="W30:AA30"/>
    <mergeCell ref="AB30:AI30"/>
    <mergeCell ref="A27:O27"/>
    <mergeCell ref="P27:S27"/>
    <mergeCell ref="T27:V27"/>
    <mergeCell ref="W27:AA27"/>
    <mergeCell ref="AB27:AI27"/>
    <mergeCell ref="A28:O28"/>
    <mergeCell ref="P28:S28"/>
    <mergeCell ref="T28:V28"/>
    <mergeCell ref="W28:AA28"/>
    <mergeCell ref="AB28:AI28"/>
    <mergeCell ref="A25:O25"/>
    <mergeCell ref="P25:S25"/>
    <mergeCell ref="T25:V25"/>
    <mergeCell ref="W25:AA25"/>
    <mergeCell ref="AB25:AI25"/>
    <mergeCell ref="A26:O26"/>
    <mergeCell ref="P26:S26"/>
    <mergeCell ref="T26:V26"/>
    <mergeCell ref="W26:AA26"/>
    <mergeCell ref="AB26:AI26"/>
    <mergeCell ref="A23:O23"/>
    <mergeCell ref="P23:S23"/>
    <mergeCell ref="T23:V23"/>
    <mergeCell ref="W23:AA23"/>
    <mergeCell ref="AB23:AI23"/>
    <mergeCell ref="A24:O24"/>
    <mergeCell ref="P24:S24"/>
    <mergeCell ref="T24:V24"/>
    <mergeCell ref="W24:AA24"/>
    <mergeCell ref="AB24:AI24"/>
    <mergeCell ref="A21:O21"/>
    <mergeCell ref="P21:S21"/>
    <mergeCell ref="T21:V21"/>
    <mergeCell ref="W21:AA21"/>
    <mergeCell ref="AB21:AI21"/>
    <mergeCell ref="A22:O22"/>
    <mergeCell ref="P22:S22"/>
    <mergeCell ref="T22:V22"/>
    <mergeCell ref="W22:AA22"/>
    <mergeCell ref="AB22:AI22"/>
    <mergeCell ref="A19:O19"/>
    <mergeCell ref="P19:S19"/>
    <mergeCell ref="T19:V19"/>
    <mergeCell ref="W19:AA19"/>
    <mergeCell ref="AB19:AI19"/>
    <mergeCell ref="A20:O20"/>
    <mergeCell ref="P20:S20"/>
    <mergeCell ref="T20:V20"/>
    <mergeCell ref="W20:AA20"/>
    <mergeCell ref="AB20:AI20"/>
    <mergeCell ref="W18:AA18"/>
    <mergeCell ref="AB18:AI18"/>
    <mergeCell ref="X9:AI9"/>
    <mergeCell ref="A10:D10"/>
    <mergeCell ref="E10:Q10"/>
    <mergeCell ref="E11:Q11"/>
    <mergeCell ref="E12:Q12"/>
    <mergeCell ref="E13:Q15"/>
    <mergeCell ref="A18:O18"/>
    <mergeCell ref="P18:S18"/>
    <mergeCell ref="T18:V18"/>
    <mergeCell ref="A1:AI2"/>
    <mergeCell ref="A4:N5"/>
    <mergeCell ref="O4:Q5"/>
    <mergeCell ref="Z4:AI4"/>
    <mergeCell ref="A7:G8"/>
    <mergeCell ref="H7:Q8"/>
  </mergeCells>
  <phoneticPr fontId="17"/>
  <pageMargins left="0.82677165354330717" right="0.59055118110236227" top="0.6" bottom="0.35433070866141736"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CEFEE-022C-47AF-B6D5-B0334120AE03}">
  <sheetPr>
    <tabColor rgb="FFFF0000"/>
    <pageSetUpPr fitToPage="1"/>
  </sheetPr>
  <dimension ref="A1:J44"/>
  <sheetViews>
    <sheetView view="pageBreakPreview" zoomScale="85" zoomScaleNormal="85" zoomScaleSheetLayoutView="85" workbookViewId="0">
      <selection activeCell="C8" sqref="C8:J8"/>
    </sheetView>
  </sheetViews>
  <sheetFormatPr defaultColWidth="9.6328125" defaultRowHeight="14" x14ac:dyDescent="0.2"/>
  <cols>
    <col min="1" max="1" width="4.26953125" style="17" customWidth="1"/>
    <col min="2" max="2" width="27.08984375" style="18" customWidth="1"/>
    <col min="3" max="9" width="11" style="17" customWidth="1"/>
    <col min="10" max="10" width="17.54296875" style="17" customWidth="1"/>
    <col min="11" max="16384" width="9.6328125" style="17"/>
  </cols>
  <sheetData>
    <row r="1" spans="1:10" ht="21" x14ac:dyDescent="0.2">
      <c r="A1" s="115" t="s">
        <v>75</v>
      </c>
      <c r="B1" s="115"/>
      <c r="C1" s="115"/>
      <c r="D1" s="115"/>
      <c r="E1" s="115"/>
      <c r="F1" s="115"/>
      <c r="G1" s="115"/>
      <c r="H1" s="115"/>
      <c r="I1" s="115"/>
      <c r="J1" s="115"/>
    </row>
    <row r="2" spans="1:10" ht="14.5" thickBot="1" x14ac:dyDescent="0.25">
      <c r="A2" s="128" t="s">
        <v>74</v>
      </c>
      <c r="B2" s="128"/>
      <c r="C2" s="128"/>
      <c r="D2" s="128"/>
      <c r="E2" s="128"/>
      <c r="F2" s="128"/>
      <c r="G2" s="128"/>
      <c r="H2" s="128"/>
      <c r="I2" s="128"/>
      <c r="J2" s="128"/>
    </row>
    <row r="3" spans="1:10" ht="30" customHeight="1" thickBot="1" x14ac:dyDescent="0.25">
      <c r="A3" s="22">
        <v>1</v>
      </c>
      <c r="B3" s="22" t="s">
        <v>73</v>
      </c>
      <c r="C3" s="138"/>
      <c r="D3" s="139"/>
      <c r="E3" s="139"/>
      <c r="F3" s="139"/>
      <c r="G3" s="139"/>
      <c r="H3" s="139"/>
      <c r="I3" s="139"/>
      <c r="J3" s="140"/>
    </row>
    <row r="4" spans="1:10" ht="30.5" customHeight="1" thickBot="1" x14ac:dyDescent="0.25">
      <c r="A4" s="22">
        <v>2</v>
      </c>
      <c r="B4" s="33" t="s">
        <v>72</v>
      </c>
      <c r="C4" s="141"/>
      <c r="D4" s="142"/>
      <c r="E4" s="142"/>
      <c r="F4" s="142"/>
      <c r="G4" s="142"/>
      <c r="H4" s="142"/>
      <c r="I4" s="142"/>
      <c r="J4" s="143"/>
    </row>
    <row r="5" spans="1:10" s="18" customFormat="1" ht="41.25" customHeight="1" x14ac:dyDescent="0.2">
      <c r="A5" s="122">
        <v>3</v>
      </c>
      <c r="B5" s="122" t="s">
        <v>71</v>
      </c>
      <c r="C5" s="32" t="s">
        <v>70</v>
      </c>
      <c r="D5" s="31" t="s">
        <v>69</v>
      </c>
      <c r="E5" s="31" t="s">
        <v>68</v>
      </c>
      <c r="F5" s="31" t="s">
        <v>67</v>
      </c>
      <c r="G5" s="31" t="s">
        <v>66</v>
      </c>
      <c r="H5" s="31" t="s">
        <v>65</v>
      </c>
      <c r="I5" s="135" t="s">
        <v>64</v>
      </c>
      <c r="J5" s="112"/>
    </row>
    <row r="6" spans="1:10" ht="41.25" customHeight="1" thickBot="1" x14ac:dyDescent="0.25">
      <c r="A6" s="123"/>
      <c r="B6" s="123"/>
      <c r="C6" s="30"/>
      <c r="D6" s="29"/>
      <c r="E6" s="29"/>
      <c r="F6" s="29"/>
      <c r="G6" s="29"/>
      <c r="H6" s="29"/>
      <c r="I6" s="136"/>
      <c r="J6" s="137"/>
    </row>
    <row r="7" spans="1:10" ht="14.5" thickBot="1" x14ac:dyDescent="0.25">
      <c r="A7" s="22">
        <v>4</v>
      </c>
      <c r="B7" s="28" t="s">
        <v>63</v>
      </c>
      <c r="C7" s="138"/>
      <c r="D7" s="139"/>
      <c r="E7" s="139"/>
      <c r="F7" s="139"/>
      <c r="G7" s="139"/>
      <c r="H7" s="139"/>
      <c r="I7" s="139"/>
      <c r="J7" s="140"/>
    </row>
    <row r="8" spans="1:10" x14ac:dyDescent="0.2">
      <c r="A8" s="122">
        <v>5</v>
      </c>
      <c r="B8" s="27" t="s">
        <v>62</v>
      </c>
      <c r="C8" s="110"/>
      <c r="D8" s="111"/>
      <c r="E8" s="111"/>
      <c r="F8" s="111"/>
      <c r="G8" s="111"/>
      <c r="H8" s="111"/>
      <c r="I8" s="111"/>
      <c r="J8" s="112"/>
    </row>
    <row r="9" spans="1:10" x14ac:dyDescent="0.2">
      <c r="A9" s="132"/>
      <c r="B9" s="26" t="s">
        <v>61</v>
      </c>
      <c r="C9" s="129"/>
      <c r="D9" s="130"/>
      <c r="E9" s="130"/>
      <c r="F9" s="130"/>
      <c r="G9" s="130"/>
      <c r="H9" s="130"/>
      <c r="I9" s="130"/>
      <c r="J9" s="131"/>
    </row>
    <row r="10" spans="1:10" ht="14.5" thickBot="1" x14ac:dyDescent="0.25">
      <c r="A10" s="123"/>
      <c r="B10" s="25" t="s">
        <v>60</v>
      </c>
      <c r="C10" s="24" t="s">
        <v>59</v>
      </c>
      <c r="D10" s="133"/>
      <c r="E10" s="134"/>
      <c r="F10" s="134"/>
      <c r="G10" s="134"/>
      <c r="H10" s="134"/>
      <c r="I10" s="134"/>
      <c r="J10" s="23" t="s">
        <v>58</v>
      </c>
    </row>
    <row r="11" spans="1:10" ht="26" customHeight="1" x14ac:dyDescent="0.2">
      <c r="A11" s="122">
        <v>6</v>
      </c>
      <c r="B11" s="122" t="s">
        <v>57</v>
      </c>
      <c r="C11" s="144"/>
      <c r="D11" s="145"/>
      <c r="E11" s="145"/>
      <c r="F11" s="145"/>
      <c r="G11" s="145"/>
      <c r="H11" s="145"/>
      <c r="I11" s="145"/>
      <c r="J11" s="146"/>
    </row>
    <row r="12" spans="1:10" ht="26.5" customHeight="1" thickBot="1" x14ac:dyDescent="0.25">
      <c r="A12" s="123"/>
      <c r="B12" s="123"/>
      <c r="C12" s="147" t="s">
        <v>56</v>
      </c>
      <c r="D12" s="148"/>
      <c r="E12" s="148"/>
      <c r="F12" s="148"/>
      <c r="G12" s="148"/>
      <c r="H12" s="148"/>
      <c r="I12" s="148"/>
      <c r="J12" s="149"/>
    </row>
    <row r="13" spans="1:10" ht="58.5" customHeight="1" thickBot="1" x14ac:dyDescent="0.25">
      <c r="A13" s="22">
        <v>7</v>
      </c>
      <c r="B13" s="22" t="s">
        <v>55</v>
      </c>
      <c r="C13" s="124" t="s">
        <v>54</v>
      </c>
      <c r="D13" s="125"/>
      <c r="E13" s="125"/>
      <c r="F13" s="125"/>
      <c r="G13" s="125"/>
      <c r="H13" s="125"/>
      <c r="I13" s="125"/>
      <c r="J13" s="126"/>
    </row>
    <row r="15" spans="1:10" ht="19" x14ac:dyDescent="0.2">
      <c r="A15" s="116" t="s">
        <v>53</v>
      </c>
      <c r="B15" s="116"/>
      <c r="C15" s="116"/>
      <c r="D15" s="116"/>
      <c r="E15" s="116"/>
      <c r="F15" s="116"/>
      <c r="G15" s="116"/>
      <c r="H15" s="116"/>
      <c r="I15" s="116"/>
      <c r="J15" s="116"/>
    </row>
    <row r="16" spans="1:10" ht="39.5" customHeight="1" x14ac:dyDescent="0.2">
      <c r="A16" s="21" t="s">
        <v>50</v>
      </c>
      <c r="B16" s="117" t="s">
        <v>52</v>
      </c>
      <c r="C16" s="117"/>
      <c r="D16" s="117"/>
      <c r="E16" s="117"/>
      <c r="F16" s="117"/>
      <c r="G16" s="117"/>
      <c r="H16" s="117"/>
      <c r="I16" s="117"/>
      <c r="J16" s="117"/>
    </row>
    <row r="17" spans="1:10" ht="17.5" x14ac:dyDescent="0.2">
      <c r="A17" s="21" t="s">
        <v>50</v>
      </c>
      <c r="B17" s="118" t="s">
        <v>51</v>
      </c>
      <c r="C17" s="118"/>
      <c r="D17" s="118"/>
      <c r="E17" s="118"/>
      <c r="F17" s="118"/>
      <c r="G17" s="118"/>
      <c r="H17" s="118"/>
      <c r="I17" s="118"/>
      <c r="J17" s="118"/>
    </row>
    <row r="18" spans="1:10" ht="17.5" x14ac:dyDescent="0.2">
      <c r="A18" s="21" t="s">
        <v>50</v>
      </c>
      <c r="B18" s="119" t="s">
        <v>49</v>
      </c>
      <c r="C18" s="120"/>
      <c r="D18" s="120"/>
      <c r="E18" s="120"/>
      <c r="F18" s="120"/>
      <c r="G18" s="120"/>
      <c r="H18" s="120"/>
      <c r="I18" s="120"/>
      <c r="J18" s="120"/>
    </row>
    <row r="20" spans="1:10" ht="19" x14ac:dyDescent="0.2">
      <c r="A20" s="121" t="s">
        <v>48</v>
      </c>
      <c r="B20" s="121"/>
      <c r="C20" s="121"/>
      <c r="D20" s="121"/>
      <c r="E20" s="121"/>
      <c r="F20" s="121"/>
      <c r="G20" s="121"/>
      <c r="H20" s="121"/>
      <c r="I20" s="121"/>
      <c r="J20" s="121"/>
    </row>
    <row r="21" spans="1:10" x14ac:dyDescent="0.2">
      <c r="A21" s="17" t="s">
        <v>47</v>
      </c>
    </row>
    <row r="22" spans="1:10" x14ac:dyDescent="0.2">
      <c r="A22" s="17" t="s">
        <v>46</v>
      </c>
    </row>
    <row r="23" spans="1:10" x14ac:dyDescent="0.2">
      <c r="A23" s="17" t="s">
        <v>45</v>
      </c>
    </row>
    <row r="25" spans="1:10" x14ac:dyDescent="0.2">
      <c r="A25" s="19" t="s">
        <v>44</v>
      </c>
      <c r="C25" s="19"/>
      <c r="D25" s="19"/>
      <c r="E25" s="19"/>
      <c r="F25" s="19"/>
      <c r="G25" s="19"/>
      <c r="H25" s="19"/>
      <c r="I25" s="19"/>
      <c r="J25" s="19"/>
    </row>
    <row r="26" spans="1:10" x14ac:dyDescent="0.2">
      <c r="A26" s="19" t="s">
        <v>43</v>
      </c>
      <c r="C26" s="19"/>
      <c r="D26" s="19"/>
      <c r="E26" s="19"/>
      <c r="F26" s="19"/>
      <c r="G26" s="19"/>
      <c r="H26" s="19"/>
      <c r="I26" s="19"/>
      <c r="J26" s="19"/>
    </row>
    <row r="27" spans="1:10" x14ac:dyDescent="0.2">
      <c r="A27" s="17" t="s">
        <v>42</v>
      </c>
    </row>
    <row r="28" spans="1:10" x14ac:dyDescent="0.2">
      <c r="A28" s="20" t="s">
        <v>41</v>
      </c>
      <c r="C28" s="19"/>
      <c r="D28" s="19"/>
      <c r="E28" s="19"/>
      <c r="F28" s="19"/>
      <c r="G28" s="19"/>
      <c r="H28" s="19"/>
      <c r="I28" s="19"/>
      <c r="J28" s="19"/>
    </row>
    <row r="29" spans="1:10" x14ac:dyDescent="0.2">
      <c r="A29" s="114" t="s">
        <v>40</v>
      </c>
      <c r="B29" s="114"/>
      <c r="C29" s="114"/>
      <c r="D29" s="114"/>
      <c r="E29" s="114"/>
      <c r="F29" s="114"/>
      <c r="G29" s="114"/>
      <c r="H29" s="114"/>
      <c r="I29" s="114"/>
      <c r="J29" s="114"/>
    </row>
    <row r="30" spans="1:10" x14ac:dyDescent="0.2">
      <c r="A30" s="127" t="s">
        <v>39</v>
      </c>
      <c r="B30" s="127"/>
      <c r="C30" s="127"/>
      <c r="D30" s="127"/>
      <c r="E30" s="127"/>
      <c r="F30" s="127"/>
      <c r="G30" s="127"/>
      <c r="H30" s="127"/>
      <c r="I30" s="127"/>
      <c r="J30" s="127"/>
    </row>
    <row r="31" spans="1:10" x14ac:dyDescent="0.2">
      <c r="A31" s="127" t="s">
        <v>38</v>
      </c>
      <c r="B31" s="127"/>
      <c r="C31" s="127"/>
      <c r="D31" s="127"/>
      <c r="E31" s="127"/>
      <c r="F31" s="127"/>
      <c r="G31" s="127"/>
      <c r="H31" s="127"/>
      <c r="I31" s="127"/>
      <c r="J31" s="127"/>
    </row>
    <row r="32" spans="1:10" x14ac:dyDescent="0.2">
      <c r="A32" s="113" t="s">
        <v>37</v>
      </c>
      <c r="B32" s="113"/>
      <c r="C32" s="113"/>
      <c r="D32" s="113"/>
      <c r="E32" s="113"/>
      <c r="F32" s="113"/>
      <c r="G32" s="113"/>
      <c r="H32" s="113"/>
      <c r="I32" s="113"/>
      <c r="J32" s="113"/>
    </row>
    <row r="33" spans="1:10" x14ac:dyDescent="0.2">
      <c r="A33" s="19"/>
      <c r="C33" s="19"/>
      <c r="D33" s="19"/>
      <c r="E33" s="19"/>
      <c r="F33" s="19"/>
      <c r="G33" s="19"/>
      <c r="H33" s="19"/>
      <c r="I33" s="19"/>
      <c r="J33" s="19"/>
    </row>
    <row r="34" spans="1:10" x14ac:dyDescent="0.2">
      <c r="A34" s="19"/>
      <c r="C34" s="19"/>
      <c r="D34" s="19"/>
      <c r="E34" s="19"/>
      <c r="F34" s="19"/>
      <c r="G34" s="19"/>
      <c r="H34" s="19"/>
      <c r="I34" s="19"/>
      <c r="J34" s="19"/>
    </row>
    <row r="35" spans="1:10" x14ac:dyDescent="0.2">
      <c r="A35" s="19"/>
      <c r="C35" s="19"/>
      <c r="D35" s="19"/>
      <c r="E35" s="19"/>
      <c r="F35" s="19"/>
      <c r="G35" s="19"/>
      <c r="H35" s="19"/>
      <c r="I35" s="19"/>
      <c r="J35" s="19"/>
    </row>
    <row r="36" spans="1:10" x14ac:dyDescent="0.2">
      <c r="A36" s="19"/>
      <c r="C36" s="19"/>
      <c r="D36" s="19"/>
      <c r="E36" s="19"/>
      <c r="F36" s="19"/>
      <c r="G36" s="19"/>
      <c r="H36" s="19"/>
      <c r="I36" s="19"/>
      <c r="J36" s="19"/>
    </row>
    <row r="37" spans="1:10" x14ac:dyDescent="0.2">
      <c r="A37" s="19"/>
      <c r="C37" s="19"/>
      <c r="D37" s="19"/>
      <c r="E37" s="19"/>
      <c r="F37" s="19"/>
      <c r="G37" s="19"/>
      <c r="H37" s="19"/>
      <c r="I37" s="19"/>
      <c r="J37" s="19"/>
    </row>
    <row r="38" spans="1:10" x14ac:dyDescent="0.2">
      <c r="A38" s="19"/>
      <c r="C38" s="19"/>
      <c r="D38" s="19"/>
      <c r="E38" s="19"/>
      <c r="F38" s="19"/>
      <c r="G38" s="19"/>
      <c r="H38" s="19"/>
      <c r="I38" s="19"/>
      <c r="J38" s="19"/>
    </row>
    <row r="39" spans="1:10" x14ac:dyDescent="0.2">
      <c r="A39" s="19"/>
      <c r="C39" s="19"/>
      <c r="D39" s="19"/>
      <c r="E39" s="19"/>
      <c r="F39" s="19"/>
      <c r="G39" s="19"/>
      <c r="H39" s="19"/>
      <c r="I39" s="19"/>
      <c r="J39" s="19"/>
    </row>
    <row r="40" spans="1:10" x14ac:dyDescent="0.2">
      <c r="A40" s="19"/>
      <c r="C40" s="19"/>
      <c r="D40" s="19"/>
      <c r="E40" s="19"/>
      <c r="F40" s="19"/>
      <c r="G40" s="19"/>
      <c r="H40" s="19"/>
      <c r="I40" s="19"/>
      <c r="J40" s="19"/>
    </row>
    <row r="41" spans="1:10" x14ac:dyDescent="0.2">
      <c r="A41" s="19"/>
      <c r="C41" s="19"/>
      <c r="D41" s="19"/>
      <c r="E41" s="19"/>
      <c r="F41" s="19"/>
      <c r="G41" s="19"/>
      <c r="H41" s="19"/>
      <c r="I41" s="19"/>
      <c r="J41" s="19"/>
    </row>
    <row r="42" spans="1:10" x14ac:dyDescent="0.2">
      <c r="A42" s="19"/>
      <c r="C42" s="19"/>
      <c r="D42" s="19"/>
      <c r="E42" s="19"/>
      <c r="F42" s="19"/>
      <c r="G42" s="19"/>
      <c r="H42" s="19"/>
      <c r="I42" s="19"/>
      <c r="J42" s="19"/>
    </row>
    <row r="43" spans="1:10" x14ac:dyDescent="0.2">
      <c r="A43" s="19"/>
      <c r="C43" s="19"/>
      <c r="D43" s="19"/>
      <c r="E43" s="19"/>
      <c r="F43" s="19"/>
      <c r="G43" s="19"/>
      <c r="H43" s="19"/>
      <c r="I43" s="19"/>
      <c r="J43" s="19"/>
    </row>
    <row r="44" spans="1:10" x14ac:dyDescent="0.2">
      <c r="A44" s="19"/>
      <c r="C44" s="19"/>
      <c r="D44" s="19"/>
      <c r="E44" s="19"/>
      <c r="F44" s="19"/>
      <c r="G44" s="19"/>
      <c r="H44" s="19"/>
      <c r="I44" s="19"/>
      <c r="J44" s="19"/>
    </row>
  </sheetData>
  <mergeCells count="27">
    <mergeCell ref="C12:J12"/>
    <mergeCell ref="C3:J3"/>
    <mergeCell ref="C4:J4"/>
    <mergeCell ref="A5:A6"/>
    <mergeCell ref="B5:B6"/>
    <mergeCell ref="C11:J11"/>
    <mergeCell ref="A8:A10"/>
    <mergeCell ref="D10:I10"/>
    <mergeCell ref="I5:J5"/>
    <mergeCell ref="I6:J6"/>
    <mergeCell ref="C7:J7"/>
    <mergeCell ref="C8:J8"/>
    <mergeCell ref="A32:J32"/>
    <mergeCell ref="A29:J29"/>
    <mergeCell ref="A1:J1"/>
    <mergeCell ref="A15:J15"/>
    <mergeCell ref="B16:J16"/>
    <mergeCell ref="B17:J17"/>
    <mergeCell ref="B18:J18"/>
    <mergeCell ref="A20:J20"/>
    <mergeCell ref="A11:A12"/>
    <mergeCell ref="B11:B12"/>
    <mergeCell ref="C13:J13"/>
    <mergeCell ref="A30:J30"/>
    <mergeCell ref="A31:J31"/>
    <mergeCell ref="A2:J2"/>
    <mergeCell ref="C9:J9"/>
  </mergeCells>
  <phoneticPr fontId="17"/>
  <dataValidations count="3">
    <dataValidation type="list" allowBlank="1" showInputMessage="1" showErrorMessage="1" sqref="C9:J9" xr:uid="{113D3326-896B-41AA-BCB7-9ED2604505C7}">
      <formula1>"郵送,データ送付"</formula1>
    </dataValidation>
    <dataValidation type="list" allowBlank="1" showInputMessage="1" showErrorMessage="1" sqref="C4:J4" xr:uid="{E8B7125A-16B1-49EF-B0BB-358C7FE2D8DF}">
      <formula1>"センター,現地"</formula1>
    </dataValidation>
    <dataValidation type="list" allowBlank="1" showInputMessage="1" showErrorMessage="1" sqref="C7:J8 C11:J11" xr:uid="{7493039A-F0BE-48A4-BB4A-AC7DFEE1A103}">
      <formula1>"有,無"</formula1>
    </dataValidation>
  </dataValidations>
  <printOptions horizontalCentered="1"/>
  <pageMargins left="0.23622047244094491" right="0.23622047244094491" top="0.74803149606299213" bottom="0.74803149606299213" header="0.31496062992125984" footer="0.31496062992125984"/>
  <pageSetup paperSize="9" scale="8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SKグループ新ロゴ・承認あり</vt:lpstr>
      <vt:lpstr>SKグループ新ロゴ・承認なし</vt:lpstr>
      <vt:lpstr>チェック表</vt:lpstr>
      <vt:lpstr>チェック表!Print_Area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高田 優香</cp:lastModifiedBy>
  <cp:lastPrinted>2024-09-05T02:20:48Z</cp:lastPrinted>
  <dcterms:created xsi:type="dcterms:W3CDTF">2017-05-12T08:40:42Z</dcterms:created>
  <dcterms:modified xsi:type="dcterms:W3CDTF">2024-09-05T02:29:53Z</dcterms:modified>
</cp:coreProperties>
</file>