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6750927\Desktop\"/>
    </mc:Choice>
  </mc:AlternateContent>
  <xr:revisionPtr revIDLastSave="0" documentId="8_{B3D8CAB8-E164-40D6-9D44-74DFDF0E2813}" xr6:coauthVersionLast="47" xr6:coauthVersionMax="47" xr10:uidLastSave="{00000000-0000-0000-0000-000000000000}"/>
  <bookViews>
    <workbookView xWindow="-120" yWindow="-120" windowWidth="21840" windowHeight="13020" xr2:uid="{00000000-000D-0000-FFFF-FFFF00000000}"/>
  </bookViews>
  <sheets>
    <sheet name="工事産廃依頼書" sheetId="17" r:id="rId1"/>
    <sheet name="Sheet1" sheetId="18" r:id="rId2"/>
  </sheets>
  <definedNames>
    <definedName name="_xlnm.Print_Area" localSheetId="0">工事産廃依頼書!$A$1:$Q$88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 i="17" l="1"/>
  <c r="D4" i="17" l="1"/>
  <c r="D66"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全社標準PC</author>
    <author>Koga, Naohide (古賀　猶英)</author>
    <author>Oosawa, Kiyoshi (大澤　清)</author>
  </authors>
  <commentList>
    <comment ref="L5" authorId="0" shapeId="0" xr:uid="{00000000-0006-0000-0000-000001000000}">
      <text>
        <r>
          <rPr>
            <b/>
            <sz val="9"/>
            <color indexed="81"/>
            <rFont val="MS P ゴシック"/>
            <family val="3"/>
            <charset val="128"/>
          </rPr>
          <t>部署名を記入の事</t>
        </r>
      </text>
    </comment>
    <comment ref="P20" authorId="1" shapeId="0" xr:uid="{00000000-0006-0000-0000-000002000000}">
      <text>
        <r>
          <rPr>
            <b/>
            <sz val="9"/>
            <color indexed="81"/>
            <rFont val="ＭＳ Ｐゴシック"/>
            <family val="3"/>
            <charset val="128"/>
          </rPr>
          <t>冷媒回収がある場合、
必ず冷媒種類を記入の事</t>
        </r>
      </text>
    </comment>
    <comment ref="E32" authorId="2" shapeId="0" xr:uid="{CA132084-A39D-4A36-9788-5022675AF137}">
      <text>
        <r>
          <rPr>
            <sz val="9"/>
            <color indexed="81"/>
            <rFont val="ＭＳ Ｐゴシック"/>
            <family val="3"/>
            <charset val="128"/>
          </rPr>
          <t>900×1800パネル換算</t>
        </r>
      </text>
    </comment>
    <comment ref="G32" authorId="2" shapeId="0" xr:uid="{63CD1B27-A39E-4C10-A9AB-7816328FDBBE}">
      <text>
        <r>
          <rPr>
            <sz val="9"/>
            <color indexed="81"/>
            <rFont val="ＭＳ Ｐゴシック"/>
            <family val="3"/>
            <charset val="128"/>
          </rPr>
          <t>解体前坪数</t>
        </r>
      </text>
    </comment>
  </commentList>
</comments>
</file>

<file path=xl/sharedStrings.xml><?xml version="1.0" encoding="utf-8"?>
<sst xmlns="http://schemas.openxmlformats.org/spreadsheetml/2006/main" count="158" uniqueCount="124">
  <si>
    <t>（宛先）</t>
    <rPh sb="1" eb="3">
      <t>アテサキ</t>
    </rPh>
    <phoneticPr fontId="3"/>
  </si>
  <si>
    <t>◆現場概要</t>
    <rPh sb="1" eb="3">
      <t>ゲンバ</t>
    </rPh>
    <rPh sb="3" eb="5">
      <t>ガイヨウ</t>
    </rPh>
    <phoneticPr fontId="3"/>
  </si>
  <si>
    <t>収集運搬費</t>
    <rPh sb="0" eb="2">
      <t>シュウシュウ</t>
    </rPh>
    <rPh sb="2" eb="4">
      <t>ウンパン</t>
    </rPh>
    <rPh sb="4" eb="5">
      <t>ヒ</t>
    </rPh>
    <phoneticPr fontId="3"/>
  </si>
  <si>
    <t>円</t>
    <rPh sb="0" eb="1">
      <t>エン</t>
    </rPh>
    <phoneticPr fontId="3"/>
  </si>
  <si>
    <t>処分費</t>
    <rPh sb="0" eb="2">
      <t>ショブン</t>
    </rPh>
    <rPh sb="2" eb="3">
      <t>ヒ</t>
    </rPh>
    <phoneticPr fontId="3"/>
  </si>
  <si>
    <t>◆概算費用（税別）</t>
    <rPh sb="1" eb="3">
      <t>ガイサン</t>
    </rPh>
    <rPh sb="3" eb="5">
      <t>ヒヨウ</t>
    </rPh>
    <rPh sb="6" eb="8">
      <t>ゼイベツ</t>
    </rPh>
    <phoneticPr fontId="3"/>
  </si>
  <si>
    <t>殿</t>
    <rPh sb="0" eb="1">
      <t>ドノ</t>
    </rPh>
    <phoneticPr fontId="3"/>
  </si>
  <si>
    <t>（発行№）</t>
    <rPh sb="1" eb="3">
      <t>ハッコウ</t>
    </rPh>
    <phoneticPr fontId="3"/>
  </si>
  <si>
    <t>日付：</t>
    <rPh sb="0" eb="2">
      <t>ヒヅケ</t>
    </rPh>
    <phoneticPr fontId="3"/>
  </si>
  <si>
    <t>◆検討・懸念事項</t>
    <rPh sb="1" eb="3">
      <t>ケントウ</t>
    </rPh>
    <rPh sb="4" eb="6">
      <t>ケネン</t>
    </rPh>
    <rPh sb="6" eb="8">
      <t>ジコウ</t>
    </rPh>
    <phoneticPr fontId="3"/>
  </si>
  <si>
    <t>冷媒回収・処分費</t>
    <rPh sb="0" eb="2">
      <t>レイバイ</t>
    </rPh>
    <rPh sb="2" eb="4">
      <t>カイシュウ</t>
    </rPh>
    <rPh sb="5" eb="7">
      <t>ショブン</t>
    </rPh>
    <rPh sb="7" eb="8">
      <t>ヒ</t>
    </rPh>
    <phoneticPr fontId="3"/>
  </si>
  <si>
    <t>（日付）</t>
    <phoneticPr fontId="3"/>
  </si>
  <si>
    <t>（部署名)</t>
    <phoneticPr fontId="3"/>
  </si>
  <si>
    <t>パナソニック産機システムズ（株）</t>
    <rPh sb="14" eb="15">
      <t>カブ</t>
    </rPh>
    <phoneticPr fontId="3"/>
  </si>
  <si>
    <t>現場名称（事業場名）</t>
    <rPh sb="0" eb="1">
      <t>ウツツ</t>
    </rPh>
    <rPh sb="1" eb="2">
      <t>バ</t>
    </rPh>
    <rPh sb="2" eb="4">
      <t>メイショウ</t>
    </rPh>
    <rPh sb="5" eb="8">
      <t>ジギョウジョウ</t>
    </rPh>
    <rPh sb="8" eb="9">
      <t>メイ</t>
    </rPh>
    <phoneticPr fontId="3"/>
  </si>
  <si>
    <t>現場住所（所在地）</t>
    <rPh sb="0" eb="2">
      <t>ゲンバ</t>
    </rPh>
    <rPh sb="2" eb="4">
      <t>ジュウショ</t>
    </rPh>
    <rPh sb="5" eb="8">
      <t>ショザイチ</t>
    </rPh>
    <phoneticPr fontId="3"/>
  </si>
  <si>
    <t>～</t>
    <phoneticPr fontId="3"/>
  </si>
  <si>
    <t>工　　　　期</t>
    <rPh sb="0" eb="1">
      <t>コウ</t>
    </rPh>
    <rPh sb="5" eb="6">
      <t>キ</t>
    </rPh>
    <phoneticPr fontId="3"/>
  </si>
  <si>
    <t>引取希望日</t>
    <rPh sb="0" eb="2">
      <t>ヒキトリ</t>
    </rPh>
    <rPh sb="2" eb="5">
      <t>キボウビ</t>
    </rPh>
    <phoneticPr fontId="3"/>
  </si>
  <si>
    <t>引取回数</t>
    <rPh sb="0" eb="2">
      <t>ヒキトリ</t>
    </rPh>
    <rPh sb="2" eb="4">
      <t>カイスウ</t>
    </rPh>
    <phoneticPr fontId="3"/>
  </si>
  <si>
    <t>◆産廃物の内容</t>
    <rPh sb="1" eb="3">
      <t>サンパイ</t>
    </rPh>
    <rPh sb="3" eb="4">
      <t>ブツ</t>
    </rPh>
    <rPh sb="5" eb="7">
      <t>ナイヨウ</t>
    </rPh>
    <phoneticPr fontId="3"/>
  </si>
  <si>
    <t>区分（1)</t>
    <rPh sb="0" eb="2">
      <t>クブン</t>
    </rPh>
    <phoneticPr fontId="3"/>
  </si>
  <si>
    <t>機器類</t>
    <rPh sb="0" eb="3">
      <t>キキルイ</t>
    </rPh>
    <phoneticPr fontId="3"/>
  </si>
  <si>
    <t>左記に含まれるもの</t>
    <rPh sb="0" eb="2">
      <t>サキ</t>
    </rPh>
    <rPh sb="3" eb="4">
      <t>フク</t>
    </rPh>
    <phoneticPr fontId="3"/>
  </si>
  <si>
    <t>数量</t>
    <rPh sb="0" eb="2">
      <t>スウリョウ</t>
    </rPh>
    <phoneticPr fontId="3"/>
  </si>
  <si>
    <t>概算重量（㎏)</t>
    <rPh sb="0" eb="2">
      <t>ガイサン</t>
    </rPh>
    <rPh sb="2" eb="4">
      <t>ジュウリョウ</t>
    </rPh>
    <phoneticPr fontId="3"/>
  </si>
  <si>
    <t>ｶﾞﾗｽ</t>
    <phoneticPr fontId="3"/>
  </si>
  <si>
    <t>区分（2）</t>
    <rPh sb="0" eb="2">
      <t>クブン</t>
    </rPh>
    <phoneticPr fontId="3"/>
  </si>
  <si>
    <t>建築躯体・その他</t>
    <rPh sb="0" eb="2">
      <t>ケンチク</t>
    </rPh>
    <rPh sb="2" eb="4">
      <t>クタイ</t>
    </rPh>
    <rPh sb="7" eb="8">
      <t>タ</t>
    </rPh>
    <phoneticPr fontId="3"/>
  </si>
  <si>
    <t>ｺﾝｸﾘｰﾄ</t>
    <phoneticPr fontId="3"/>
  </si>
  <si>
    <t>石膏ﾎﾞｰﾄﾞ</t>
    <rPh sb="0" eb="2">
      <t>セッコウ</t>
    </rPh>
    <phoneticPr fontId="3"/>
  </si>
  <si>
    <t>名称（1）</t>
    <rPh sb="0" eb="2">
      <t>メイショウ</t>
    </rPh>
    <phoneticPr fontId="3"/>
  </si>
  <si>
    <t>名称（2）</t>
    <rPh sb="0" eb="2">
      <t>メイショウ</t>
    </rPh>
    <phoneticPr fontId="3"/>
  </si>
  <si>
    <t>冷媒有無</t>
    <rPh sb="0" eb="2">
      <t>レイバイ</t>
    </rPh>
    <rPh sb="2" eb="4">
      <t>ウム</t>
    </rPh>
    <phoneticPr fontId="3"/>
  </si>
  <si>
    <t>プラ類</t>
    <rPh sb="2" eb="3">
      <t>ルイ</t>
    </rPh>
    <phoneticPr fontId="3"/>
  </si>
  <si>
    <t>金属類</t>
    <phoneticPr fontId="3"/>
  </si>
  <si>
    <t>所属長</t>
    <rPh sb="0" eb="2">
      <t>ショゾク</t>
    </rPh>
    <rPh sb="2" eb="3">
      <t>チョウ</t>
    </rPh>
    <phoneticPr fontId="3"/>
  </si>
  <si>
    <t>㊞</t>
    <phoneticPr fontId="3"/>
  </si>
  <si>
    <t>配管類/配線類</t>
    <rPh sb="0" eb="2">
      <t>ハイカン</t>
    </rPh>
    <rPh sb="2" eb="3">
      <t>ルイ</t>
    </rPh>
    <phoneticPr fontId="3"/>
  </si>
  <si>
    <t>梱包材</t>
    <phoneticPr fontId="3"/>
  </si>
  <si>
    <t>（その他）</t>
    <rPh sb="3" eb="4">
      <t>タ</t>
    </rPh>
    <phoneticPr fontId="3"/>
  </si>
  <si>
    <t>補足</t>
    <rPh sb="0" eb="2">
      <t>ホソク</t>
    </rPh>
    <phoneticPr fontId="3"/>
  </si>
  <si>
    <t>担当者・連絡先</t>
    <rPh sb="0" eb="2">
      <t>タントウ</t>
    </rPh>
    <rPh sb="2" eb="3">
      <t>シャ</t>
    </rPh>
    <rPh sb="4" eb="7">
      <t>レンラクサキ</t>
    </rPh>
    <phoneticPr fontId="3"/>
  </si>
  <si>
    <t>※概算費用については別途見積をご送付戴きますようお願い致します。</t>
    <rPh sb="1" eb="3">
      <t>ガイサン</t>
    </rPh>
    <rPh sb="3" eb="5">
      <t>ヒヨウ</t>
    </rPh>
    <rPh sb="10" eb="12">
      <t>ベット</t>
    </rPh>
    <rPh sb="12" eb="14">
      <t>ミツモリ</t>
    </rPh>
    <rPh sb="16" eb="18">
      <t>ソウフ</t>
    </rPh>
    <rPh sb="18" eb="19">
      <t>イタダ</t>
    </rPh>
    <rPh sb="25" eb="29">
      <t>ネガイイタシマ</t>
    </rPh>
    <phoneticPr fontId="3"/>
  </si>
  <si>
    <t>御会社名：</t>
    <rPh sb="0" eb="1">
      <t>ゴ</t>
    </rPh>
    <rPh sb="1" eb="3">
      <t>ガイシャ</t>
    </rPh>
    <rPh sb="3" eb="4">
      <t>メイ</t>
    </rPh>
    <phoneticPr fontId="3"/>
  </si>
  <si>
    <t>お名前：</t>
    <rPh sb="1" eb="3">
      <t>ナマエ</t>
    </rPh>
    <phoneticPr fontId="3"/>
  </si>
  <si>
    <t>連絡先：</t>
    <rPh sb="0" eb="3">
      <t>レンラクサキ</t>
    </rPh>
    <phoneticPr fontId="3"/>
  </si>
  <si>
    <t>※突発的な収集日変更等は緊急連絡先へご連絡下さい</t>
    <rPh sb="1" eb="4">
      <t>トッパツテキ</t>
    </rPh>
    <rPh sb="5" eb="8">
      <t>シュウシュウビ</t>
    </rPh>
    <rPh sb="8" eb="11">
      <t>ヘンコウトウ</t>
    </rPh>
    <rPh sb="12" eb="14">
      <t>キンキュウ</t>
    </rPh>
    <rPh sb="14" eb="17">
      <t>レンラクサキ</t>
    </rPh>
    <rPh sb="19" eb="21">
      <t>レンラク</t>
    </rPh>
    <rPh sb="21" eb="22">
      <t>クダ</t>
    </rPh>
    <phoneticPr fontId="3"/>
  </si>
  <si>
    <t>緊急連絡先：</t>
    <phoneticPr fontId="3"/>
  </si>
  <si>
    <t>※見積は〔　添付　・　別送　〕させて戴きます。</t>
    <rPh sb="1" eb="3">
      <t>ミツモリ</t>
    </rPh>
    <rPh sb="6" eb="8">
      <t>テンプ</t>
    </rPh>
    <rPh sb="11" eb="13">
      <t>ベッソウ</t>
    </rPh>
    <rPh sb="18" eb="19">
      <t>イタダ</t>
    </rPh>
    <phoneticPr fontId="3"/>
  </si>
  <si>
    <t>◆使用業者</t>
    <rPh sb="1" eb="3">
      <t>シヨウ</t>
    </rPh>
    <rPh sb="3" eb="5">
      <t>ギョウシャ</t>
    </rPh>
    <phoneticPr fontId="3"/>
  </si>
  <si>
    <t>収集運搬会社</t>
    <rPh sb="0" eb="2">
      <t>シュウシュウ</t>
    </rPh>
    <rPh sb="2" eb="4">
      <t>ウンパン</t>
    </rPh>
    <rPh sb="4" eb="6">
      <t>カイシャ</t>
    </rPh>
    <phoneticPr fontId="3"/>
  </si>
  <si>
    <t>処分会社</t>
    <rPh sb="0" eb="2">
      <t>ショブン</t>
    </rPh>
    <rPh sb="2" eb="4">
      <t>カイシャ</t>
    </rPh>
    <phoneticPr fontId="3"/>
  </si>
  <si>
    <t>m.a.</t>
    <phoneticPr fontId="3"/>
  </si>
  <si>
    <t xml:space="preserve">車種 </t>
    <rPh sb="0" eb="2">
      <t>シャシュ</t>
    </rPh>
    <phoneticPr fontId="3"/>
  </si>
  <si>
    <t>工事件名管理№</t>
    <rPh sb="0" eb="2">
      <t>コウジ</t>
    </rPh>
    <rPh sb="2" eb="4">
      <t>ケンメイ</t>
    </rPh>
    <rPh sb="4" eb="6">
      <t>カンリ</t>
    </rPh>
    <phoneticPr fontId="3"/>
  </si>
  <si>
    <r>
      <t>発行№〔</t>
    </r>
    <r>
      <rPr>
        <sz val="11"/>
        <rFont val="ＭＳ Ｐゴシック"/>
        <family val="3"/>
        <charset val="128"/>
      </rPr>
      <t>〕で依頼のありました　産廃処理　について了承いたしました。</t>
    </r>
    <rPh sb="0" eb="2">
      <t>ハッコウ</t>
    </rPh>
    <rPh sb="6" eb="8">
      <t>イライ</t>
    </rPh>
    <rPh sb="15" eb="17">
      <t>サンパイ</t>
    </rPh>
    <rPh sb="17" eb="19">
      <t>ショリ</t>
    </rPh>
    <rPh sb="24" eb="26">
      <t>リョウショウ</t>
    </rPh>
    <phoneticPr fontId="3"/>
  </si>
  <si>
    <t>その他費用</t>
    <rPh sb="2" eb="3">
      <t>タ</t>
    </rPh>
    <rPh sb="3" eb="5">
      <t>ヒヨウ</t>
    </rPh>
    <phoneticPr fontId="3"/>
  </si>
  <si>
    <t>左記に含まれるもの</t>
    <phoneticPr fontId="3"/>
  </si>
  <si>
    <t>産業廃棄物処理依頼書　兼　確認(見積）書</t>
    <rPh sb="0" eb="2">
      <t>サンギョウ</t>
    </rPh>
    <rPh sb="2" eb="5">
      <t>ハイキブツ</t>
    </rPh>
    <rPh sb="5" eb="7">
      <t>ショリ</t>
    </rPh>
    <rPh sb="7" eb="9">
      <t>イライ</t>
    </rPh>
    <rPh sb="9" eb="10">
      <t>ショ</t>
    </rPh>
    <rPh sb="11" eb="12">
      <t>ケン</t>
    </rPh>
    <rPh sb="13" eb="15">
      <t>カクニン</t>
    </rPh>
    <rPh sb="16" eb="18">
      <t>ミツモリ</t>
    </rPh>
    <rPh sb="19" eb="20">
      <t>ショ</t>
    </rPh>
    <phoneticPr fontId="3"/>
  </si>
  <si>
    <t>〔確認(見積）書〕</t>
    <rPh sb="1" eb="3">
      <t>カクニン</t>
    </rPh>
    <rPh sb="4" eb="6">
      <t>ミツモリ</t>
    </rPh>
    <rPh sb="7" eb="8">
      <t>ショ</t>
    </rPh>
    <phoneticPr fontId="3"/>
  </si>
  <si>
    <t>台数</t>
    <phoneticPr fontId="3"/>
  </si>
  <si>
    <t>連絡先</t>
    <phoneticPr fontId="3"/>
  </si>
  <si>
    <t>車番、ドライバーについては、配車前日にご連絡します。</t>
    <rPh sb="14" eb="16">
      <t>ハイシャ</t>
    </rPh>
    <rPh sb="16" eb="18">
      <t>ゼンジツ</t>
    </rPh>
    <rPh sb="20" eb="22">
      <t>レンラク</t>
    </rPh>
    <phoneticPr fontId="3"/>
  </si>
  <si>
    <t>現場施工業者・連絡先</t>
    <rPh sb="0" eb="2">
      <t>ゲンバ</t>
    </rPh>
    <rPh sb="2" eb="4">
      <t>セコウ</t>
    </rPh>
    <rPh sb="4" eb="6">
      <t>ギョウシャ</t>
    </rPh>
    <rPh sb="7" eb="10">
      <t>レンラクサキ</t>
    </rPh>
    <phoneticPr fontId="3"/>
  </si>
  <si>
    <t>　株式会社</t>
    <rPh sb="1" eb="5">
      <t>カブシキガイシャ</t>
    </rPh>
    <phoneticPr fontId="3"/>
  </si>
  <si>
    <t>廃プラ類</t>
    <rPh sb="0" eb="1">
      <t>ハイ</t>
    </rPh>
    <phoneticPr fontId="3"/>
  </si>
  <si>
    <r>
      <t>　　　　　</t>
    </r>
    <r>
      <rPr>
        <sz val="12"/>
        <rFont val="ＭＳ Ｐゴシック"/>
        <family val="3"/>
        <charset val="128"/>
      </rPr>
      <t>回</t>
    </r>
    <r>
      <rPr>
        <b/>
        <sz val="12"/>
        <rFont val="ＭＳ Ｐゴシック"/>
        <family val="3"/>
        <charset val="128"/>
      </rPr>
      <t>／</t>
    </r>
    <r>
      <rPr>
        <sz val="9"/>
        <rFont val="ＭＳ Ｐゴシック"/>
        <family val="3"/>
        <charset val="128"/>
      </rPr>
      <t>日　・　週　・　月</t>
    </r>
    <rPh sb="5" eb="6">
      <t>カイ</t>
    </rPh>
    <rPh sb="7" eb="8">
      <t>ヒ</t>
    </rPh>
    <rPh sb="11" eb="12">
      <t>シュウ</t>
    </rPh>
    <rPh sb="15" eb="16">
      <t>ツキ</t>
    </rPh>
    <phoneticPr fontId="3"/>
  </si>
  <si>
    <t>（携帯）</t>
    <phoneticPr fontId="3"/>
  </si>
  <si>
    <t>※当社にてフロンガスを回収し、機器廃棄のみを基本とすること！
※当社にてフロンガスを回収した場合は、機器廃棄の際にフロン回収済みの証明書を収集運搬会社に必ず書面で渡すこと！</t>
    <rPh sb="1" eb="2">
      <t>トウ</t>
    </rPh>
    <rPh sb="2" eb="3">
      <t>シャ</t>
    </rPh>
    <rPh sb="11" eb="13">
      <t>カイシュウ</t>
    </rPh>
    <rPh sb="15" eb="17">
      <t>キキ</t>
    </rPh>
    <rPh sb="17" eb="19">
      <t>ハイキ</t>
    </rPh>
    <rPh sb="22" eb="24">
      <t>キホン</t>
    </rPh>
    <rPh sb="32" eb="34">
      <t>トウシャ</t>
    </rPh>
    <rPh sb="42" eb="44">
      <t>カイシュウ</t>
    </rPh>
    <rPh sb="46" eb="48">
      <t>バアイ</t>
    </rPh>
    <rPh sb="50" eb="52">
      <t>キキ</t>
    </rPh>
    <rPh sb="52" eb="54">
      <t>ハイキ</t>
    </rPh>
    <rPh sb="55" eb="56">
      <t>サイ</t>
    </rPh>
    <rPh sb="60" eb="62">
      <t>カイシュウ</t>
    </rPh>
    <rPh sb="62" eb="63">
      <t>ズ</t>
    </rPh>
    <rPh sb="65" eb="68">
      <t>ショウメイショ</t>
    </rPh>
    <rPh sb="69" eb="71">
      <t>シュウシュウ</t>
    </rPh>
    <rPh sb="71" eb="73">
      <t>ウンパン</t>
    </rPh>
    <rPh sb="73" eb="75">
      <t>カイシャ</t>
    </rPh>
    <rPh sb="76" eb="77">
      <t>カナラ</t>
    </rPh>
    <rPh sb="78" eb="80">
      <t>ショメン</t>
    </rPh>
    <rPh sb="81" eb="82">
      <t>ワタ</t>
    </rPh>
    <phoneticPr fontId="3"/>
  </si>
  <si>
    <r>
      <t>補足（</t>
    </r>
    <r>
      <rPr>
        <b/>
        <sz val="11"/>
        <color rgb="FFFF0000"/>
        <rFont val="ＭＳ Ｐゴシック"/>
        <family val="3"/>
        <charset val="128"/>
      </rPr>
      <t>寸法：幅mmX奥行mmX高さmmを必ず記入</t>
    </r>
    <r>
      <rPr>
        <sz val="11"/>
        <rFont val="ＭＳ Ｐゴシック"/>
        <family val="3"/>
        <charset val="128"/>
      </rPr>
      <t>）</t>
    </r>
    <rPh sb="0" eb="2">
      <t>ホソク</t>
    </rPh>
    <rPh sb="3" eb="5">
      <t>スンポウ</t>
    </rPh>
    <rPh sb="6" eb="7">
      <t>ハバ</t>
    </rPh>
    <rPh sb="10" eb="11">
      <t>オク</t>
    </rPh>
    <rPh sb="11" eb="12">
      <t>ユ</t>
    </rPh>
    <rPh sb="15" eb="16">
      <t>タカ</t>
    </rPh>
    <rPh sb="20" eb="21">
      <t>カナラ</t>
    </rPh>
    <rPh sb="22" eb="24">
      <t>キニュウ</t>
    </rPh>
    <phoneticPr fontId="3"/>
  </si>
  <si>
    <r>
      <t>（</t>
    </r>
    <r>
      <rPr>
        <b/>
        <sz val="8"/>
        <color rgb="FFFF0000"/>
        <rFont val="ＭＳ Ｐゴシック"/>
        <family val="3"/>
        <charset val="128"/>
      </rPr>
      <t>種類・冷媒番号</t>
    </r>
    <r>
      <rPr>
        <b/>
        <sz val="8"/>
        <rFont val="ＭＳ Ｐゴシック"/>
        <family val="3"/>
        <charset val="128"/>
      </rPr>
      <t>）</t>
    </r>
    <rPh sb="1" eb="3">
      <t>シュルイ</t>
    </rPh>
    <rPh sb="4" eb="6">
      <t>レイバイ</t>
    </rPh>
    <rPh sb="6" eb="8">
      <t>バンゴウ</t>
    </rPh>
    <phoneticPr fontId="3"/>
  </si>
  <si>
    <t>&lt;重要&gt;　家電リサイクル対象商品の有無</t>
    <rPh sb="1" eb="3">
      <t>ジュウヨウ</t>
    </rPh>
    <rPh sb="5" eb="7">
      <t>カデン</t>
    </rPh>
    <rPh sb="12" eb="14">
      <t>タイショウ</t>
    </rPh>
    <rPh sb="14" eb="16">
      <t>ショウヒン</t>
    </rPh>
    <rPh sb="17" eb="19">
      <t>ウム</t>
    </rPh>
    <phoneticPr fontId="3"/>
  </si>
  <si>
    <t>※有りの場合、産廃処分場で受け入れる事はできません。照明機器のＬＥＤ化工事等で排出される安定器に
　　対するＰＣＢの含有確認は排出事業者の責任業務です。社内規定に従った処理を行って下さい。</t>
    <rPh sb="1" eb="2">
      <t>ア</t>
    </rPh>
    <rPh sb="4" eb="6">
      <t>バアイ</t>
    </rPh>
    <rPh sb="7" eb="9">
      <t>サンパイ</t>
    </rPh>
    <rPh sb="9" eb="12">
      <t>ショブンジョウ</t>
    </rPh>
    <rPh sb="13" eb="14">
      <t>ウ</t>
    </rPh>
    <rPh sb="15" eb="16">
      <t>イ</t>
    </rPh>
    <rPh sb="18" eb="19">
      <t>コト</t>
    </rPh>
    <rPh sb="51" eb="52">
      <t>タイ</t>
    </rPh>
    <rPh sb="71" eb="73">
      <t>ギョウム</t>
    </rPh>
    <rPh sb="76" eb="78">
      <t>シャナイ</t>
    </rPh>
    <rPh sb="78" eb="80">
      <t>キテイ</t>
    </rPh>
    <rPh sb="81" eb="82">
      <t>シタガ</t>
    </rPh>
    <rPh sb="84" eb="86">
      <t>ショリ</t>
    </rPh>
    <rPh sb="87" eb="88">
      <t>オコナ</t>
    </rPh>
    <rPh sb="90" eb="91">
      <t>クダ</t>
    </rPh>
    <phoneticPr fontId="3"/>
  </si>
  <si>
    <t>&lt;重要&gt;　蛍光灯安定器のＰＣＢ含有有無</t>
    <rPh sb="15" eb="17">
      <t>ガンユウ</t>
    </rPh>
    <rPh sb="17" eb="19">
      <t>ウム</t>
    </rPh>
    <phoneticPr fontId="3"/>
  </si>
  <si>
    <t>　　　　工事　　・　　物販　　・　　事務所　　・　　サービス（整備）　　・　　ルート回収（首都圏）　</t>
    <rPh sb="4" eb="6">
      <t>コウジ</t>
    </rPh>
    <rPh sb="11" eb="13">
      <t>ブッパン</t>
    </rPh>
    <rPh sb="18" eb="20">
      <t>ジム</t>
    </rPh>
    <rPh sb="20" eb="21">
      <t>ショ</t>
    </rPh>
    <rPh sb="31" eb="33">
      <t>セイビ</t>
    </rPh>
    <rPh sb="42" eb="44">
      <t>カイシュウ</t>
    </rPh>
    <rPh sb="45" eb="48">
      <t>シュトケン</t>
    </rPh>
    <phoneticPr fontId="3"/>
  </si>
  <si>
    <t>担当者</t>
    <rPh sb="0" eb="3">
      <t>タントウシャ</t>
    </rPh>
    <phoneticPr fontId="3"/>
  </si>
  <si>
    <t>石綿Lv1・2</t>
    <rPh sb="0" eb="2">
      <t>イシワタ</t>
    </rPh>
    <phoneticPr fontId="3"/>
  </si>
  <si>
    <t>石綿Lv3</t>
    <rPh sb="0" eb="2">
      <t>イシワタ</t>
    </rPh>
    <phoneticPr fontId="3"/>
  </si>
  <si>
    <t>　 &lt;重要&gt;　石綿含有建材有無</t>
    <rPh sb="7" eb="9">
      <t>イシワタ</t>
    </rPh>
    <rPh sb="9" eb="11">
      <t>ガンユウ</t>
    </rPh>
    <rPh sb="11" eb="13">
      <t>ケンザイ</t>
    </rPh>
    <rPh sb="13" eb="15">
      <t>ウム</t>
    </rPh>
    <rPh sb="14" eb="15">
      <t>ガンユウ</t>
    </rPh>
    <phoneticPr fontId="3"/>
  </si>
  <si>
    <t>※有りの場合、一般産廃処分場で受け入れる事はできません。一般産廃と混合せず区別管理をしてください。
　廃棄は中間処分を行うか、石綿含有レベルによっては受け入れることが出来ない処分場もあります。事前に確認が必要です。</t>
    <rPh sb="1" eb="2">
      <t>ア</t>
    </rPh>
    <rPh sb="4" eb="6">
      <t>バアイ</t>
    </rPh>
    <rPh sb="7" eb="9">
      <t>イッパン</t>
    </rPh>
    <rPh sb="9" eb="11">
      <t>サンパイ</t>
    </rPh>
    <rPh sb="11" eb="14">
      <t>ショブンジョウ</t>
    </rPh>
    <rPh sb="15" eb="16">
      <t>ウ</t>
    </rPh>
    <rPh sb="17" eb="18">
      <t>イ</t>
    </rPh>
    <rPh sb="20" eb="21">
      <t>コト</t>
    </rPh>
    <rPh sb="28" eb="30">
      <t>イッパン</t>
    </rPh>
    <rPh sb="51" eb="53">
      <t>ハイキ</t>
    </rPh>
    <rPh sb="54" eb="56">
      <t>チュウカン</t>
    </rPh>
    <rPh sb="56" eb="58">
      <t>ショブン</t>
    </rPh>
    <rPh sb="59" eb="60">
      <t>オコナ</t>
    </rPh>
    <rPh sb="63" eb="65">
      <t>イシワタ</t>
    </rPh>
    <rPh sb="65" eb="67">
      <t>ガンユウ</t>
    </rPh>
    <rPh sb="75" eb="76">
      <t>ウ</t>
    </rPh>
    <rPh sb="77" eb="78">
      <t>イ</t>
    </rPh>
    <rPh sb="83" eb="85">
      <t>デキ</t>
    </rPh>
    <rPh sb="87" eb="90">
      <t>ショブンジョウ</t>
    </rPh>
    <rPh sb="96" eb="98">
      <t>ジゼン</t>
    </rPh>
    <rPh sb="99" eb="101">
      <t>カクニン</t>
    </rPh>
    <rPh sb="102" eb="104">
      <t>ヒツヨウ</t>
    </rPh>
    <phoneticPr fontId="3"/>
  </si>
  <si>
    <r>
      <t>※有りの場合、家電リサイクル券を確認して適正処理を実施の事。また、</t>
    </r>
    <r>
      <rPr>
        <sz val="10"/>
        <color rgb="FFFF0000"/>
        <rFont val="ＭＳ Ｐゴシック"/>
        <family val="3"/>
        <charset val="128"/>
      </rPr>
      <t>事務委託会社に委託する場合は要事前相談</t>
    </r>
    <r>
      <rPr>
        <sz val="10"/>
        <rFont val="ＭＳ Ｐゴシック"/>
        <family val="3"/>
        <charset val="128"/>
      </rPr>
      <t xml:space="preserve">
※家電リサイクル品は産廃処理不可。　　　</t>
    </r>
    <r>
      <rPr>
        <sz val="10"/>
        <color rgb="FFFF0000"/>
        <rFont val="ＭＳ Ｐゴシック"/>
        <family val="3"/>
        <charset val="128"/>
      </rPr>
      <t>※リサイクル券が無い場合は収集運搬しません‼</t>
    </r>
    <rPh sb="1" eb="2">
      <t>ア</t>
    </rPh>
    <rPh sb="4" eb="6">
      <t>バアイ</t>
    </rPh>
    <rPh sb="7" eb="9">
      <t>カデン</t>
    </rPh>
    <rPh sb="14" eb="15">
      <t>ケン</t>
    </rPh>
    <rPh sb="16" eb="18">
      <t>カクニン</t>
    </rPh>
    <rPh sb="20" eb="22">
      <t>テキセイ</t>
    </rPh>
    <rPh sb="22" eb="24">
      <t>ショリ</t>
    </rPh>
    <rPh sb="25" eb="27">
      <t>ジッシ</t>
    </rPh>
    <rPh sb="28" eb="29">
      <t>コト</t>
    </rPh>
    <rPh sb="40" eb="42">
      <t>イタク</t>
    </rPh>
    <rPh sb="44" eb="46">
      <t>バアイ</t>
    </rPh>
    <rPh sb="48" eb="50">
      <t>ジゼン</t>
    </rPh>
    <rPh sb="54" eb="56">
      <t>カデン</t>
    </rPh>
    <rPh sb="61" eb="62">
      <t>ヒン</t>
    </rPh>
    <rPh sb="63" eb="65">
      <t>サンパイ</t>
    </rPh>
    <rPh sb="65" eb="67">
      <t>ショリ</t>
    </rPh>
    <rPh sb="67" eb="69">
      <t>フカ</t>
    </rPh>
    <phoneticPr fontId="3"/>
  </si>
  <si>
    <t>　希望車種　：　２ｔ　・　４ｔ　・　６ｔ　・　８ｔ　・　大型　・　アームロール車（　３ｔ　・　４ｔ　・　６ｔ　・　大型　）</t>
    <rPh sb="1" eb="3">
      <t>キボウ</t>
    </rPh>
    <rPh sb="3" eb="5">
      <t>シャシュ</t>
    </rPh>
    <phoneticPr fontId="3"/>
  </si>
  <si>
    <t>　現場コンテナ設置： 　要　・　不要</t>
    <phoneticPr fontId="3"/>
  </si>
  <si>
    <t>車両の待機場所有無：　①待機場所制限なし　　　②スペース制限あり　　　③時間制限あり　　　④スペースおよび時間制限あり</t>
    <phoneticPr fontId="3"/>
  </si>
  <si>
    <t>ユニック車　・　パワーゲート車</t>
    <rPh sb="4" eb="5">
      <t>シャ</t>
    </rPh>
    <rPh sb="14" eb="15">
      <t>シャ</t>
    </rPh>
    <phoneticPr fontId="3"/>
  </si>
  <si>
    <t>１．基本、引取りの３週間までに依頼すること
２．フロン「回収」を依頼する場合も、３週間前に依頼すること
３．働き方改革・下請法・コスト削減（夜間料金・緊急手配料金等）の観点から原則日中での引取をできる限り
　　依頼すること</t>
    <rPh sb="2" eb="4">
      <t>キホン</t>
    </rPh>
    <rPh sb="5" eb="7">
      <t>ヒキト</t>
    </rPh>
    <rPh sb="10" eb="12">
      <t>シュウカン</t>
    </rPh>
    <rPh sb="15" eb="17">
      <t>イライ</t>
    </rPh>
    <rPh sb="28" eb="30">
      <t>カイシュウ</t>
    </rPh>
    <rPh sb="32" eb="34">
      <t>イライ</t>
    </rPh>
    <rPh sb="36" eb="38">
      <t>バアイ</t>
    </rPh>
    <rPh sb="41" eb="43">
      <t>シュウカン</t>
    </rPh>
    <rPh sb="43" eb="44">
      <t>マエ</t>
    </rPh>
    <rPh sb="45" eb="47">
      <t>イライ</t>
    </rPh>
    <phoneticPr fontId="3"/>
  </si>
  <si>
    <t>その他連絡事項：</t>
    <rPh sb="2" eb="3">
      <t>タ</t>
    </rPh>
    <rPh sb="3" eb="5">
      <t>レンラク</t>
    </rPh>
    <rPh sb="5" eb="7">
      <t>ジコウ</t>
    </rPh>
    <phoneticPr fontId="3"/>
  </si>
  <si>
    <t>　車両の高さ制限：　　　有り　　・　　無し</t>
    <rPh sb="1" eb="3">
      <t>シャリョウ</t>
    </rPh>
    <rPh sb="4" eb="5">
      <t>タカ</t>
    </rPh>
    <rPh sb="6" eb="8">
      <t>セイゲン</t>
    </rPh>
    <rPh sb="12" eb="13">
      <t>アリ</t>
    </rPh>
    <rPh sb="19" eb="20">
      <t>ナ</t>
    </rPh>
    <phoneticPr fontId="3"/>
  </si>
  <si>
    <t>　現場までの車両進入：　　　可　　・　　不可　　・　　条件付（　　　　　　　　　　　　　　　　　　　　　　　　　　　　　　　）</t>
    <rPh sb="1" eb="3">
      <t>ゲンバ</t>
    </rPh>
    <rPh sb="6" eb="8">
      <t>シャリョウ</t>
    </rPh>
    <rPh sb="8" eb="10">
      <t>シンニュウ</t>
    </rPh>
    <phoneticPr fontId="3"/>
  </si>
  <si>
    <r>
      <rPr>
        <b/>
        <sz val="11"/>
        <rFont val="ＭＳ Ｐゴシック"/>
        <family val="3"/>
        <charset val="128"/>
      </rPr>
      <t>　</t>
    </r>
    <r>
      <rPr>
        <sz val="11"/>
        <rFont val="ＭＳ Ｐゴシック"/>
        <family val="3"/>
        <charset val="128"/>
      </rPr>
      <t>積み込み方法　：　フォークリフト　・ 　移動式クレーン（レッカー）　・　置き場渡し
　　</t>
    </r>
    <r>
      <rPr>
        <b/>
        <sz val="10"/>
        <color rgb="FFFF0000"/>
        <rFont val="ＭＳ Ｐゴシック"/>
        <family val="3"/>
        <charset val="128"/>
      </rPr>
      <t>※産廃は車上渡しが原則です。</t>
    </r>
    <rPh sb="1" eb="2">
      <t>ツ</t>
    </rPh>
    <rPh sb="3" eb="4">
      <t>コ</t>
    </rPh>
    <rPh sb="5" eb="7">
      <t>ホウホウ</t>
    </rPh>
    <rPh sb="21" eb="23">
      <t>イドウ</t>
    </rPh>
    <rPh sb="23" eb="24">
      <t>シキ</t>
    </rPh>
    <rPh sb="37" eb="38">
      <t>オ</t>
    </rPh>
    <rPh sb="39" eb="40">
      <t>バ</t>
    </rPh>
    <rPh sb="40" eb="41">
      <t>ワタ</t>
    </rPh>
    <rPh sb="46" eb="48">
      <t>サンパイ</t>
    </rPh>
    <rPh sb="49" eb="51">
      <t>シャジョウ</t>
    </rPh>
    <rPh sb="51" eb="52">
      <t>ワタ</t>
    </rPh>
    <rPh sb="54" eb="56">
      <t>ゲンソク</t>
    </rPh>
    <phoneticPr fontId="3"/>
  </si>
  <si>
    <t>改定日：2024.2.1　産業廃棄物処理依頼書_R6 Ver1</t>
    <rPh sb="0" eb="3">
      <t>カイテイビ</t>
    </rPh>
    <phoneticPr fontId="3"/>
  </si>
  <si>
    <t>コンプレッサ</t>
  </si>
  <si>
    <t>○</t>
  </si>
  <si>
    <t>金属類</t>
    <rPh sb="0" eb="2">
      <t>キンゾク</t>
    </rPh>
    <rPh sb="2" eb="3">
      <t>ルイ</t>
    </rPh>
    <phoneticPr fontId="3"/>
  </si>
  <si>
    <t>基板類</t>
    <rPh sb="0" eb="2">
      <t>キバン</t>
    </rPh>
    <rPh sb="2" eb="3">
      <t>ルイ</t>
    </rPh>
    <phoneticPr fontId="3"/>
  </si>
  <si>
    <t>0.5㎥</t>
    <phoneticPr fontId="3"/>
  </si>
  <si>
    <t>廃プラ類</t>
    <rPh sb="0" eb="1">
      <t>ハイ</t>
    </rPh>
    <rPh sb="3" eb="4">
      <t>ルイ</t>
    </rPh>
    <phoneticPr fontId="3"/>
  </si>
  <si>
    <t>伊藤忠メタルズ</t>
  </si>
  <si>
    <t>無し</t>
  </si>
  <si>
    <t>東北支店　（ＣＣ）</t>
  </si>
  <si>
    <t>CCカスタマーサポート部サービス課</t>
    <rPh sb="11" eb="12">
      <t>ブ</t>
    </rPh>
    <rPh sb="16" eb="17">
      <t>カ</t>
    </rPh>
    <phoneticPr fontId="3"/>
  </si>
  <si>
    <t>産廃入れている鉄製のカゴごと引き上げにて即日または翌日までのカゴ返却で宜しくお願い致します。</t>
    <rPh sb="0" eb="2">
      <t>サンパイ</t>
    </rPh>
    <rPh sb="2" eb="3">
      <t>イ</t>
    </rPh>
    <rPh sb="7" eb="9">
      <t>テツセイ</t>
    </rPh>
    <rPh sb="14" eb="15">
      <t>ヒ</t>
    </rPh>
    <rPh sb="16" eb="17">
      <t>ア</t>
    </rPh>
    <rPh sb="20" eb="22">
      <t>ソクジツ</t>
    </rPh>
    <rPh sb="25" eb="27">
      <t>ヨクジツ</t>
    </rPh>
    <rPh sb="32" eb="34">
      <t>ヘンキャク</t>
    </rPh>
    <rPh sb="35" eb="36">
      <t>ヨロ</t>
    </rPh>
    <phoneticPr fontId="3"/>
  </si>
  <si>
    <t>　配車台数　：　　　　　　1　　台</t>
    <rPh sb="1" eb="3">
      <t>ハイシャ</t>
    </rPh>
    <rPh sb="3" eb="5">
      <t>ダイスウ</t>
    </rPh>
    <rPh sb="16" eb="17">
      <t>ダイ</t>
    </rPh>
    <phoneticPr fontId="3"/>
  </si>
  <si>
    <t>パナソニック産機システムズ株式会社　東北支店　</t>
    <phoneticPr fontId="3"/>
  </si>
  <si>
    <t>〒　　981-3133</t>
    <phoneticPr fontId="3"/>
  </si>
  <si>
    <t>宮城県仙台市泉区泉中央3-8-3</t>
    <rPh sb="0" eb="2">
      <t>ミヤギ</t>
    </rPh>
    <rPh sb="2" eb="3">
      <t>ケン</t>
    </rPh>
    <rPh sb="3" eb="5">
      <t>センダイ</t>
    </rPh>
    <rPh sb="5" eb="6">
      <t>シ</t>
    </rPh>
    <rPh sb="6" eb="8">
      <t>イズミク</t>
    </rPh>
    <rPh sb="8" eb="11">
      <t>イズミチュウオウ</t>
    </rPh>
    <phoneticPr fontId="3"/>
  </si>
  <si>
    <t>電話：022-739-7703</t>
    <phoneticPr fontId="3"/>
  </si>
  <si>
    <t>栗野順二</t>
    <rPh sb="0" eb="4">
      <t>クリノ｡</t>
    </rPh>
    <phoneticPr fontId="3"/>
  </si>
  <si>
    <t>（携帯）090-6200-7287</t>
    <phoneticPr fontId="3"/>
  </si>
  <si>
    <t>栗野</t>
    <rPh sb="0" eb="2">
      <t>クリノ</t>
    </rPh>
    <phoneticPr fontId="3"/>
  </si>
  <si>
    <t>木材</t>
    <rPh sb="0" eb="1">
      <t>キ</t>
    </rPh>
    <rPh sb="1" eb="2">
      <t>ザイ</t>
    </rPh>
    <phoneticPr fontId="3"/>
  </si>
  <si>
    <t>空調</t>
    <rPh sb="0" eb="2">
      <t>クウチョウ</t>
    </rPh>
    <phoneticPr fontId="3"/>
  </si>
  <si>
    <t>CC</t>
    <phoneticPr fontId="3"/>
  </si>
  <si>
    <t>2.0㎥</t>
    <phoneticPr fontId="3"/>
  </si>
  <si>
    <t>廃棄部品</t>
    <rPh sb="0" eb="4">
      <t>ハイキブヒン</t>
    </rPh>
    <phoneticPr fontId="3"/>
  </si>
  <si>
    <t>部品廃棄があります。　廃棄証明書、写真撮影をお願い致します。</t>
    <rPh sb="0" eb="4">
      <t>ブヒンハイキ</t>
    </rPh>
    <rPh sb="11" eb="13">
      <t>ハイキ</t>
    </rPh>
    <rPh sb="13" eb="15">
      <t>ショウメイ</t>
    </rPh>
    <rPh sb="15" eb="16">
      <t>ショ</t>
    </rPh>
    <rPh sb="17" eb="21">
      <t>シャシンサツエイ</t>
    </rPh>
    <rPh sb="23" eb="24">
      <t>ネガ</t>
    </rPh>
    <rPh sb="25" eb="26">
      <t>イタ</t>
    </rPh>
    <phoneticPr fontId="3"/>
  </si>
  <si>
    <t>12/6～12/13　　土日除く</t>
    <rPh sb="12" eb="15">
      <t>ドニチノゾ</t>
    </rPh>
    <phoneticPr fontId="3"/>
  </si>
  <si>
    <t>２次電池</t>
    <rPh sb="1" eb="4">
      <t>ジデンチ</t>
    </rPh>
    <phoneticPr fontId="3"/>
  </si>
  <si>
    <t>ガラス</t>
    <phoneticPr fontId="3"/>
  </si>
  <si>
    <t>１枚</t>
    <rPh sb="1" eb="2">
      <t>マイ</t>
    </rPh>
    <phoneticPr fontId="3"/>
  </si>
  <si>
    <t>1㎥</t>
    <phoneticPr fontId="3"/>
  </si>
  <si>
    <t>4個</t>
    <rPh sb="1" eb="2">
      <t>コ</t>
    </rPh>
    <phoneticPr fontId="3"/>
  </si>
  <si>
    <t>廃棄部品CC 6個、空調 5個　合計　11個</t>
    <rPh sb="0" eb="4">
      <t>ハイキブヒン</t>
    </rPh>
    <rPh sb="8" eb="9">
      <t>コ</t>
    </rPh>
    <rPh sb="10" eb="12">
      <t>クウチョウ</t>
    </rPh>
    <rPh sb="14" eb="15">
      <t>コ</t>
    </rPh>
    <rPh sb="16" eb="18">
      <t>ゴウケイ</t>
    </rPh>
    <rPh sb="21" eb="22">
      <t>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</si>
</sst>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1"/>
      <color indexed="10"/>
      <name val="ＭＳ Ｐゴシック"/>
      <family val="3"/>
      <charset val="128"/>
    </font>
    <font>
      <sz val="12"/>
      <name val="ＭＳ Ｐゴシック"/>
      <family val="3"/>
      <charset val="128"/>
    </font>
    <font>
      <sz val="11"/>
      <color indexed="63"/>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b/>
      <sz val="9"/>
      <color indexed="81"/>
      <name val="ＭＳ Ｐゴシック"/>
      <family val="3"/>
      <charset val="128"/>
    </font>
    <font>
      <sz val="9"/>
      <color theme="0" tint="-0.34998626667073579"/>
      <name val="ＭＳ Ｐゴシック"/>
      <family val="3"/>
      <charset val="128"/>
    </font>
    <font>
      <sz val="9"/>
      <color indexed="81"/>
      <name val="ＭＳ Ｐゴシック"/>
      <family val="3"/>
      <charset val="128"/>
    </font>
    <font>
      <sz val="9"/>
      <color rgb="FFFF0000"/>
      <name val="ＭＳ Ｐゴシック"/>
      <family val="3"/>
      <charset val="128"/>
    </font>
    <font>
      <sz val="11"/>
      <color rgb="FFFF0000"/>
      <name val="ＭＳ Ｐゴシック"/>
      <family val="3"/>
      <charset val="128"/>
    </font>
    <font>
      <b/>
      <u/>
      <sz val="11"/>
      <color rgb="FF0000CC"/>
      <name val="ＭＳ Ｐゴシック"/>
      <family val="3"/>
      <charset val="128"/>
    </font>
    <font>
      <sz val="11"/>
      <color rgb="FF0000CC"/>
      <name val="ＭＳ Ｐゴシック"/>
      <family val="3"/>
      <charset val="128"/>
    </font>
    <font>
      <b/>
      <sz val="11"/>
      <color rgb="FF0000CC"/>
      <name val="ＭＳ Ｐゴシック"/>
      <family val="3"/>
      <charset val="128"/>
    </font>
    <font>
      <sz val="10"/>
      <color rgb="FF0000CC"/>
      <name val="ＭＳ Ｐゴシック"/>
      <family val="3"/>
      <charset val="128"/>
    </font>
    <font>
      <b/>
      <sz val="10"/>
      <color rgb="FF0000CC"/>
      <name val="ＭＳ Ｐゴシック"/>
      <family val="3"/>
      <charset val="128"/>
    </font>
    <font>
      <b/>
      <sz val="10"/>
      <name val="ＭＳ Ｐゴシック"/>
      <family val="3"/>
      <charset val="128"/>
    </font>
    <font>
      <u/>
      <sz val="11"/>
      <color theme="10"/>
      <name val="ＭＳ Ｐゴシック"/>
      <family val="3"/>
      <charset val="128"/>
    </font>
    <font>
      <b/>
      <sz val="12"/>
      <color rgb="FFFF0000"/>
      <name val="ＭＳ Ｐゴシック"/>
      <family val="3"/>
      <charset val="128"/>
    </font>
    <font>
      <b/>
      <sz val="8"/>
      <name val="ＭＳ Ｐゴシック"/>
      <family val="3"/>
      <charset val="128"/>
    </font>
    <font>
      <b/>
      <sz val="11"/>
      <color rgb="FFFF0000"/>
      <name val="ＭＳ Ｐゴシック"/>
      <family val="3"/>
      <charset val="128"/>
    </font>
    <font>
      <b/>
      <sz val="8"/>
      <color rgb="FFFF0000"/>
      <name val="ＭＳ Ｐゴシック"/>
      <family val="3"/>
      <charset val="128"/>
    </font>
    <font>
      <b/>
      <sz val="9"/>
      <color indexed="81"/>
      <name val="MS P ゴシック"/>
      <family val="3"/>
      <charset val="128"/>
    </font>
    <font>
      <sz val="10"/>
      <color rgb="FFFF0000"/>
      <name val="ＭＳ Ｐゴシック"/>
      <family val="3"/>
      <charset val="128"/>
    </font>
    <font>
      <b/>
      <sz val="10"/>
      <color rgb="FFFF0000"/>
      <name val="ＭＳ Ｐゴシック"/>
      <family val="3"/>
      <charset val="128"/>
    </font>
    <font>
      <sz val="11"/>
      <color theme="10"/>
      <name val="ＭＳ Ｐゴシック"/>
      <family val="3"/>
      <charset val="128"/>
    </font>
    <font>
      <b/>
      <u/>
      <sz val="11"/>
      <name val="ＭＳ Ｐゴシック"/>
      <family val="3"/>
      <charset val="128"/>
    </font>
    <font>
      <b/>
      <sz val="16"/>
      <color rgb="FFFF0000"/>
      <name val="ＭＳ Ｐゴシック"/>
      <family val="3"/>
      <charset val="128"/>
    </font>
    <font>
      <sz val="14"/>
      <color rgb="FFFF0000"/>
      <name val="ＭＳ Ｐゴシック"/>
      <family val="3"/>
      <charset val="128"/>
    </font>
  </fonts>
  <fills count="30">
    <fill>
      <patternFill patternType="none"/>
    </fill>
    <fill>
      <patternFill patternType="gray125"/>
    </fill>
    <fill>
      <patternFill patternType="solid">
        <fgColor indexed="8"/>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9"/>
      </patternFill>
    </fill>
    <fill>
      <patternFill patternType="solid">
        <fgColor indexed="42"/>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medium">
        <color indexed="64"/>
      </left>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bottom style="dotted">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diagonalUp="1" diagonalDown="1">
      <left style="medium">
        <color indexed="64"/>
      </left>
      <right style="medium">
        <color indexed="64"/>
      </right>
      <top style="thin">
        <color indexed="64"/>
      </top>
      <bottom style="thin">
        <color indexed="64"/>
      </bottom>
      <diagonal style="thin">
        <color indexed="64"/>
      </diagonal>
    </border>
    <border diagonalUp="1" diagonalDown="1">
      <left style="medium">
        <color indexed="64"/>
      </left>
      <right style="medium">
        <color indexed="64"/>
      </right>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diagonalUp="1" diagonalDown="1">
      <left/>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diagonalUp="1" diagonalDown="1">
      <left style="medium">
        <color indexed="64"/>
      </left>
      <right style="medium">
        <color indexed="64"/>
      </right>
      <top/>
      <bottom style="medium">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diagonalUp="1" diagonalDown="1">
      <left/>
      <right style="thin">
        <color indexed="64"/>
      </right>
      <top style="thin">
        <color indexed="64"/>
      </top>
      <bottom style="thin">
        <color indexed="64"/>
      </bottom>
      <diagonal style="thin">
        <color indexed="64"/>
      </diagonal>
    </border>
  </borders>
  <cellStyleXfs count="44">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7" fillId="10"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8" fillId="0" borderId="0" applyNumberFormat="0" applyFill="0" applyBorder="0" applyAlignment="0" applyProtection="0">
      <alignment vertical="center"/>
    </xf>
    <xf numFmtId="0" fontId="9" fillId="15" borderId="1" applyNumberFormat="0" applyAlignment="0" applyProtection="0">
      <alignment vertical="center"/>
    </xf>
    <xf numFmtId="0" fontId="10" fillId="8" borderId="0" applyNumberFormat="0" applyBorder="0" applyAlignment="0" applyProtection="0">
      <alignment vertical="center"/>
    </xf>
    <xf numFmtId="0" fontId="1" fillId="4" borderId="2" applyNumberFormat="0" applyFont="0" applyAlignment="0" applyProtection="0">
      <alignment vertical="center"/>
    </xf>
    <xf numFmtId="0" fontId="11" fillId="0" borderId="3" applyNumberFormat="0" applyFill="0" applyAlignment="0" applyProtection="0">
      <alignment vertical="center"/>
    </xf>
    <xf numFmtId="0" fontId="12" fillId="16" borderId="0" applyNumberFormat="0" applyBorder="0" applyAlignment="0" applyProtection="0">
      <alignment vertical="center"/>
    </xf>
    <xf numFmtId="0" fontId="13" fillId="17" borderId="4" applyNumberFormat="0" applyAlignment="0" applyProtection="0">
      <alignment vertical="center"/>
    </xf>
    <xf numFmtId="0" fontId="4"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7" fillId="17" borderId="9" applyNumberFormat="0" applyAlignment="0" applyProtection="0">
      <alignment vertical="center"/>
    </xf>
    <xf numFmtId="0" fontId="18" fillId="0" borderId="0" applyNumberFormat="0" applyFill="0" applyBorder="0" applyAlignment="0" applyProtection="0">
      <alignment vertical="center"/>
    </xf>
    <xf numFmtId="0" fontId="19" fillId="3" borderId="4" applyNumberFormat="0" applyAlignment="0" applyProtection="0">
      <alignment vertical="center"/>
    </xf>
    <xf numFmtId="0" fontId="20" fillId="18" borderId="0" applyNumberFormat="0" applyBorder="0" applyAlignment="0" applyProtection="0">
      <alignment vertical="center"/>
    </xf>
    <xf numFmtId="38" fontId="1"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252">
    <xf numFmtId="0" fontId="0" fillId="0" borderId="0" xfId="0">
      <alignment vertical="center"/>
    </xf>
    <xf numFmtId="0" fontId="0" fillId="19" borderId="0" xfId="0" applyFill="1" applyProtection="1">
      <alignment vertical="center"/>
      <protection locked="0"/>
    </xf>
    <xf numFmtId="0" fontId="0" fillId="19" borderId="32" xfId="0" applyFill="1" applyBorder="1">
      <alignment vertical="center"/>
    </xf>
    <xf numFmtId="0" fontId="0" fillId="19" borderId="0" xfId="0" applyFill="1">
      <alignment vertical="center"/>
    </xf>
    <xf numFmtId="0" fontId="0" fillId="20" borderId="10" xfId="0" applyFill="1" applyBorder="1" applyAlignment="1" applyProtection="1">
      <alignment horizontal="center" vertical="center"/>
      <protection locked="0"/>
    </xf>
    <xf numFmtId="0" fontId="0" fillId="19" borderId="10" xfId="0" applyFill="1" applyBorder="1" applyAlignment="1" applyProtection="1">
      <alignment horizontal="center" vertical="center"/>
      <protection locked="0"/>
    </xf>
    <xf numFmtId="0" fontId="0" fillId="19" borderId="13" xfId="0" applyFill="1" applyBorder="1" applyAlignment="1" applyProtection="1">
      <alignment horizontal="center" vertical="center"/>
      <protection locked="0"/>
    </xf>
    <xf numFmtId="0" fontId="0" fillId="23" borderId="31" xfId="0" applyFill="1" applyBorder="1" applyAlignment="1" applyProtection="1">
      <alignment horizontal="center" vertical="center" shrinkToFit="1"/>
      <protection locked="0"/>
    </xf>
    <xf numFmtId="0" fontId="0" fillId="26" borderId="44" xfId="0" applyFill="1" applyBorder="1" applyAlignment="1" applyProtection="1">
      <alignment horizontal="center" vertical="center"/>
      <protection locked="0"/>
    </xf>
    <xf numFmtId="0" fontId="0" fillId="26" borderId="10" xfId="0" applyFill="1" applyBorder="1" applyAlignment="1" applyProtection="1">
      <alignment horizontal="center" vertical="center"/>
      <protection locked="0"/>
    </xf>
    <xf numFmtId="0" fontId="23" fillId="25" borderId="23" xfId="0" applyFont="1" applyFill="1" applyBorder="1" applyAlignment="1" applyProtection="1">
      <alignment horizontal="center" vertical="center"/>
      <protection locked="0"/>
    </xf>
    <xf numFmtId="0" fontId="0" fillId="25" borderId="44" xfId="0" applyFill="1" applyBorder="1" applyAlignment="1" applyProtection="1">
      <alignment horizontal="right" vertical="center"/>
      <protection locked="0"/>
    </xf>
    <xf numFmtId="0" fontId="0" fillId="25" borderId="31" xfId="0" applyFill="1" applyBorder="1" applyProtection="1">
      <alignment vertical="center"/>
      <protection locked="0"/>
    </xf>
    <xf numFmtId="0" fontId="0" fillId="25" borderId="44" xfId="0" applyFill="1" applyBorder="1" applyProtection="1">
      <alignment vertical="center"/>
      <protection locked="0"/>
    </xf>
    <xf numFmtId="0" fontId="0" fillId="25" borderId="10" xfId="0" applyFill="1" applyBorder="1" applyProtection="1">
      <alignment vertical="center"/>
      <protection locked="0"/>
    </xf>
    <xf numFmtId="0" fontId="0" fillId="25" borderId="32" xfId="0" applyFill="1" applyBorder="1" applyProtection="1">
      <alignment vertical="center"/>
      <protection locked="0"/>
    </xf>
    <xf numFmtId="0" fontId="0" fillId="25" borderId="59" xfId="0" applyFill="1" applyBorder="1" applyProtection="1">
      <alignment vertical="center"/>
      <protection locked="0"/>
    </xf>
    <xf numFmtId="0" fontId="0" fillId="19" borderId="13" xfId="0" applyFill="1" applyBorder="1" applyProtection="1">
      <alignment vertical="center"/>
      <protection locked="0"/>
    </xf>
    <xf numFmtId="0" fontId="23" fillId="21" borderId="23" xfId="0" applyFont="1" applyFill="1" applyBorder="1" applyProtection="1">
      <alignment vertical="center"/>
      <protection locked="0"/>
    </xf>
    <xf numFmtId="0" fontId="0" fillId="19" borderId="44" xfId="0" applyFill="1" applyBorder="1" applyAlignment="1" applyProtection="1">
      <alignment horizontal="right" vertical="center"/>
      <protection locked="0"/>
    </xf>
    <xf numFmtId="0" fontId="0" fillId="19" borderId="31" xfId="0" applyFill="1" applyBorder="1" applyAlignment="1" applyProtection="1">
      <alignment horizontal="right" vertical="center"/>
      <protection locked="0"/>
    </xf>
    <xf numFmtId="0" fontId="0" fillId="19" borderId="44" xfId="0" applyFill="1" applyBorder="1" applyAlignment="1" applyProtection="1">
      <alignment horizontal="center" vertical="center"/>
      <protection locked="0"/>
    </xf>
    <xf numFmtId="0" fontId="0" fillId="19" borderId="39" xfId="0" applyFill="1" applyBorder="1" applyAlignment="1" applyProtection="1">
      <alignment horizontal="center" vertical="center"/>
      <protection locked="0"/>
    </xf>
    <xf numFmtId="0" fontId="22" fillId="19" borderId="61" xfId="0" applyFont="1" applyFill="1" applyBorder="1" applyAlignment="1" applyProtection="1">
      <alignment horizontal="center" vertical="center"/>
      <protection locked="0"/>
    </xf>
    <xf numFmtId="0" fontId="22" fillId="19" borderId="58" xfId="0" applyFont="1" applyFill="1" applyBorder="1" applyAlignment="1" applyProtection="1">
      <alignment horizontal="center" vertical="center"/>
      <protection locked="0"/>
    </xf>
    <xf numFmtId="0" fontId="22" fillId="27" borderId="47" xfId="0" applyFont="1" applyFill="1" applyBorder="1" applyAlignment="1" applyProtection="1">
      <alignment horizontal="center" vertical="center"/>
      <protection locked="0"/>
    </xf>
    <xf numFmtId="0" fontId="0" fillId="0" borderId="0" xfId="0" applyProtection="1">
      <alignment vertical="center"/>
      <protection locked="0"/>
    </xf>
    <xf numFmtId="0" fontId="0" fillId="19" borderId="34" xfId="0" applyFill="1" applyBorder="1" applyAlignment="1" applyProtection="1">
      <alignment horizontal="center" vertical="center"/>
      <protection locked="0"/>
    </xf>
    <xf numFmtId="0" fontId="22" fillId="25" borderId="59" xfId="0" applyFont="1" applyFill="1" applyBorder="1" applyProtection="1">
      <alignment vertical="center"/>
      <protection locked="0"/>
    </xf>
    <xf numFmtId="0" fontId="22" fillId="19" borderId="52" xfId="0" applyFont="1" applyFill="1" applyBorder="1" applyAlignment="1" applyProtection="1">
      <alignment horizontal="center" vertical="center"/>
      <protection locked="0"/>
    </xf>
    <xf numFmtId="0" fontId="22" fillId="19" borderId="53" xfId="0" applyFont="1" applyFill="1" applyBorder="1" applyAlignment="1" applyProtection="1">
      <alignment horizontal="center" vertical="center"/>
      <protection locked="0"/>
    </xf>
    <xf numFmtId="0" fontId="23" fillId="21" borderId="15" xfId="0" applyFont="1" applyFill="1" applyBorder="1" applyProtection="1">
      <alignment vertical="center"/>
      <protection locked="0"/>
    </xf>
    <xf numFmtId="0" fontId="0" fillId="19" borderId="56" xfId="0" applyFill="1" applyBorder="1" applyAlignment="1" applyProtection="1">
      <alignment horizontal="right" vertical="center"/>
      <protection locked="0"/>
    </xf>
    <xf numFmtId="0" fontId="0" fillId="19" borderId="37" xfId="0" applyFill="1" applyBorder="1" applyAlignment="1" applyProtection="1">
      <alignment horizontal="right" vertical="center"/>
      <protection locked="0"/>
    </xf>
    <xf numFmtId="0" fontId="0" fillId="19" borderId="31" xfId="0" applyFill="1" applyBorder="1" applyAlignment="1" applyProtection="1">
      <alignment horizontal="center" vertical="center"/>
      <protection locked="0"/>
    </xf>
    <xf numFmtId="0" fontId="0" fillId="19" borderId="32" xfId="0" applyFill="1" applyBorder="1" applyAlignment="1" applyProtection="1">
      <alignment horizontal="center" vertical="center"/>
      <protection locked="0"/>
    </xf>
    <xf numFmtId="0" fontId="0" fillId="19" borderId="56" xfId="0" applyFill="1" applyBorder="1" applyAlignment="1" applyProtection="1">
      <alignment horizontal="center" vertical="center"/>
      <protection locked="0"/>
    </xf>
    <xf numFmtId="0" fontId="0" fillId="19" borderId="48" xfId="0" applyFill="1" applyBorder="1" applyAlignment="1" applyProtection="1">
      <alignment horizontal="right" vertical="center"/>
      <protection locked="0"/>
    </xf>
    <xf numFmtId="0" fontId="0" fillId="19" borderId="48" xfId="0" applyFill="1" applyBorder="1" applyAlignment="1" applyProtection="1">
      <alignment horizontal="center" vertical="center"/>
      <protection locked="0"/>
    </xf>
    <xf numFmtId="0" fontId="0" fillId="19" borderId="49" xfId="0" applyFill="1" applyBorder="1" applyAlignment="1" applyProtection="1">
      <alignment horizontal="center" vertical="center"/>
      <protection locked="0"/>
    </xf>
    <xf numFmtId="0" fontId="0" fillId="19" borderId="64" xfId="0" applyFill="1" applyBorder="1" applyAlignment="1" applyProtection="1">
      <alignment horizontal="center" vertical="center"/>
      <protection locked="0"/>
    </xf>
    <xf numFmtId="0" fontId="22" fillId="19" borderId="60" xfId="0" applyFont="1" applyFill="1" applyBorder="1" applyAlignment="1" applyProtection="1">
      <alignment horizontal="center" vertical="center"/>
      <protection locked="0"/>
    </xf>
    <xf numFmtId="0" fontId="0" fillId="26" borderId="63" xfId="0" applyFill="1" applyBorder="1" applyProtection="1">
      <alignment vertical="center"/>
      <protection locked="0"/>
    </xf>
    <xf numFmtId="0" fontId="0" fillId="26" borderId="34" xfId="0" applyFill="1" applyBorder="1" applyProtection="1">
      <alignment vertical="center"/>
      <protection locked="0"/>
    </xf>
    <xf numFmtId="0" fontId="22" fillId="26" borderId="55" xfId="0" applyFont="1" applyFill="1" applyBorder="1" applyProtection="1">
      <alignment vertical="center"/>
      <protection locked="0"/>
    </xf>
    <xf numFmtId="0" fontId="0" fillId="23" borderId="10" xfId="0" applyFill="1" applyBorder="1" applyAlignment="1" applyProtection="1">
      <alignment horizontal="center" vertical="center"/>
      <protection locked="0"/>
    </xf>
    <xf numFmtId="0" fontId="0" fillId="26" borderId="10" xfId="0" applyFill="1" applyBorder="1" applyAlignment="1" applyProtection="1">
      <alignment horizontal="center" vertical="center" shrinkToFit="1"/>
      <protection locked="0"/>
    </xf>
    <xf numFmtId="0" fontId="0" fillId="26" borderId="31" xfId="0" applyFill="1" applyBorder="1" applyAlignment="1" applyProtection="1">
      <alignment horizontal="center" vertical="center"/>
      <protection locked="0"/>
    </xf>
    <xf numFmtId="0" fontId="22" fillId="26" borderId="45" xfId="0" applyFont="1" applyFill="1" applyBorder="1" applyAlignment="1" applyProtection="1">
      <alignment horizontal="center" vertical="center"/>
      <protection locked="0"/>
    </xf>
    <xf numFmtId="0" fontId="0" fillId="22" borderId="23" xfId="0" applyFill="1" applyBorder="1" applyAlignment="1" applyProtection="1">
      <alignment horizontal="left" vertical="center"/>
      <protection locked="0"/>
    </xf>
    <xf numFmtId="0" fontId="0" fillId="19" borderId="44" xfId="0" applyFill="1" applyBorder="1" applyProtection="1">
      <alignment vertical="center"/>
      <protection locked="0"/>
    </xf>
    <xf numFmtId="0" fontId="0" fillId="19" borderId="10" xfId="0" applyFill="1" applyBorder="1" applyProtection="1">
      <alignment vertical="center"/>
      <protection locked="0"/>
    </xf>
    <xf numFmtId="0" fontId="0" fillId="19" borderId="39" xfId="0" applyFill="1" applyBorder="1" applyProtection="1">
      <alignment vertical="center"/>
      <protection locked="0"/>
    </xf>
    <xf numFmtId="0" fontId="22" fillId="19" borderId="46" xfId="0" applyFont="1" applyFill="1" applyBorder="1" applyProtection="1">
      <alignment vertical="center"/>
      <protection locked="0"/>
    </xf>
    <xf numFmtId="0" fontId="0" fillId="22" borderId="23" xfId="0" applyFill="1" applyBorder="1" applyProtection="1">
      <alignment vertical="center"/>
      <protection locked="0"/>
    </xf>
    <xf numFmtId="0" fontId="0" fillId="22" borderId="12" xfId="0" applyFill="1" applyBorder="1" applyProtection="1">
      <alignment vertical="center"/>
      <protection locked="0"/>
    </xf>
    <xf numFmtId="0" fontId="0" fillId="19" borderId="54" xfId="0" applyFill="1" applyBorder="1" applyAlignment="1" applyProtection="1">
      <alignment horizontal="right" vertical="center"/>
      <protection locked="0"/>
    </xf>
    <xf numFmtId="0" fontId="0" fillId="19" borderId="48" xfId="0" applyFill="1" applyBorder="1" applyProtection="1">
      <alignment vertical="center"/>
      <protection locked="0"/>
    </xf>
    <xf numFmtId="0" fontId="0" fillId="19" borderId="49" xfId="0" applyFill="1" applyBorder="1" applyProtection="1">
      <alignment vertical="center"/>
      <protection locked="0"/>
    </xf>
    <xf numFmtId="0" fontId="0" fillId="19" borderId="43" xfId="0" applyFill="1" applyBorder="1" applyProtection="1">
      <alignment vertical="center"/>
      <protection locked="0"/>
    </xf>
    <xf numFmtId="0" fontId="22" fillId="19" borderId="51" xfId="0" applyFont="1" applyFill="1" applyBorder="1" applyProtection="1">
      <alignment vertical="center"/>
      <protection locked="0"/>
    </xf>
    <xf numFmtId="0" fontId="23" fillId="19" borderId="13" xfId="0" applyFont="1" applyFill="1" applyBorder="1" applyAlignment="1" applyProtection="1">
      <alignment vertical="center" wrapText="1"/>
      <protection locked="0"/>
    </xf>
    <xf numFmtId="0" fontId="39" fillId="27" borderId="50" xfId="0" applyFont="1" applyFill="1" applyBorder="1" applyAlignment="1" applyProtection="1">
      <alignment horizontal="center" vertical="center"/>
      <protection locked="0"/>
    </xf>
    <xf numFmtId="0" fontId="0" fillId="19" borderId="18" xfId="0" applyFill="1" applyBorder="1" applyProtection="1">
      <alignment vertical="center"/>
      <protection locked="0"/>
    </xf>
    <xf numFmtId="0" fontId="0" fillId="19" borderId="0" xfId="0" applyFill="1" applyAlignment="1" applyProtection="1">
      <alignment horizontal="right" vertical="center"/>
      <protection locked="0"/>
    </xf>
    <xf numFmtId="0" fontId="30" fillId="19" borderId="0" xfId="0" applyFont="1" applyFill="1" applyProtection="1">
      <alignment vertical="center"/>
      <protection locked="0"/>
    </xf>
    <xf numFmtId="0" fontId="0" fillId="19" borderId="0" xfId="0" applyFill="1" applyAlignment="1" applyProtection="1">
      <alignment horizontal="center" vertical="center"/>
      <protection locked="0"/>
    </xf>
    <xf numFmtId="0" fontId="0" fillId="19" borderId="19" xfId="0" applyFill="1" applyBorder="1" applyProtection="1">
      <alignment vertical="center"/>
      <protection locked="0"/>
    </xf>
    <xf numFmtId="0" fontId="23" fillId="19" borderId="10" xfId="0" applyFont="1" applyFill="1" applyBorder="1" applyAlignment="1" applyProtection="1">
      <alignment horizontal="center" vertical="center" shrinkToFit="1"/>
      <protection locked="0"/>
    </xf>
    <xf numFmtId="0" fontId="33" fillId="19" borderId="32" xfId="0" applyFont="1" applyFill="1" applyBorder="1" applyAlignment="1" applyProtection="1">
      <alignment vertical="center" shrinkToFit="1"/>
      <protection locked="0"/>
    </xf>
    <xf numFmtId="0" fontId="0" fillId="19" borderId="14" xfId="0" applyFill="1" applyBorder="1" applyAlignment="1" applyProtection="1">
      <alignment vertical="top"/>
      <protection locked="0"/>
    </xf>
    <xf numFmtId="0" fontId="0" fillId="19" borderId="0" xfId="0" applyFill="1" applyAlignment="1">
      <alignment horizontal="right" vertical="center"/>
    </xf>
    <xf numFmtId="0" fontId="0" fillId="19" borderId="0" xfId="0" applyFill="1" applyAlignment="1">
      <alignment horizontal="left" vertical="center"/>
    </xf>
    <xf numFmtId="0" fontId="22" fillId="19" borderId="0" xfId="0" applyFont="1" applyFill="1" applyAlignment="1">
      <alignment horizontal="right" vertical="center"/>
    </xf>
    <xf numFmtId="0" fontId="29" fillId="19" borderId="0" xfId="0" applyFont="1" applyFill="1">
      <alignment vertical="center"/>
    </xf>
    <xf numFmtId="0" fontId="0" fillId="19" borderId="0" xfId="0" applyFill="1" applyAlignment="1">
      <alignment horizontal="center" vertical="center"/>
    </xf>
    <xf numFmtId="0" fontId="0" fillId="19" borderId="10" xfId="0" applyFill="1" applyBorder="1" applyAlignment="1">
      <alignment horizontal="center" vertical="center"/>
    </xf>
    <xf numFmtId="0" fontId="24" fillId="19" borderId="0" xfId="0" applyFont="1" applyFill="1">
      <alignment vertical="center"/>
    </xf>
    <xf numFmtId="0" fontId="0" fillId="19" borderId="10" xfId="0" applyFill="1" applyBorder="1" applyAlignment="1">
      <alignment horizontal="center" vertical="center" shrinkToFit="1"/>
    </xf>
    <xf numFmtId="0" fontId="0" fillId="19" borderId="41" xfId="0" applyFill="1" applyBorder="1">
      <alignment vertical="center"/>
    </xf>
    <xf numFmtId="0" fontId="23" fillId="19" borderId="10" xfId="0" applyFont="1" applyFill="1" applyBorder="1" applyAlignment="1">
      <alignment horizontal="center" vertical="center"/>
    </xf>
    <xf numFmtId="0" fontId="0" fillId="24" borderId="30" xfId="0" applyFill="1" applyBorder="1" applyAlignment="1">
      <alignment horizontal="center" vertical="center"/>
    </xf>
    <xf numFmtId="0" fontId="0" fillId="19" borderId="13" xfId="0" applyFill="1" applyBorder="1" applyAlignment="1">
      <alignment horizontal="center" vertical="center"/>
    </xf>
    <xf numFmtId="0" fontId="0" fillId="23" borderId="44" xfId="0" applyFill="1" applyBorder="1" applyAlignment="1">
      <alignment horizontal="center" vertical="center"/>
    </xf>
    <xf numFmtId="0" fontId="0" fillId="23" borderId="31" xfId="0" applyFill="1" applyBorder="1" applyAlignment="1">
      <alignment horizontal="center" vertical="center" shrinkToFit="1"/>
    </xf>
    <xf numFmtId="0" fontId="0" fillId="26" borderId="44" xfId="0" applyFill="1" applyBorder="1" applyAlignment="1">
      <alignment horizontal="center" vertical="center"/>
    </xf>
    <xf numFmtId="0" fontId="0" fillId="26" borderId="10" xfId="0" applyFill="1" applyBorder="1" applyAlignment="1">
      <alignment horizontal="center" vertical="center"/>
    </xf>
    <xf numFmtId="0" fontId="0" fillId="26" borderId="32" xfId="0" applyFill="1" applyBorder="1" applyAlignment="1">
      <alignment horizontal="center" vertical="center"/>
    </xf>
    <xf numFmtId="0" fontId="38" fillId="24" borderId="47" xfId="0" applyFont="1" applyFill="1" applyBorder="1" applyAlignment="1">
      <alignment horizontal="center" vertical="center"/>
    </xf>
    <xf numFmtId="0" fontId="23" fillId="19" borderId="0" xfId="0" applyFont="1" applyFill="1">
      <alignment vertical="center"/>
    </xf>
    <xf numFmtId="0" fontId="0" fillId="19" borderId="17" xfId="0" applyFill="1" applyBorder="1">
      <alignment vertical="center"/>
    </xf>
    <xf numFmtId="0" fontId="0" fillId="19" borderId="17" xfId="0" applyFill="1" applyBorder="1" applyAlignment="1">
      <alignment horizontal="center" vertical="center"/>
    </xf>
    <xf numFmtId="0" fontId="0" fillId="19" borderId="11" xfId="0" applyFill="1" applyBorder="1">
      <alignment vertical="center"/>
    </xf>
    <xf numFmtId="0" fontId="0" fillId="19" borderId="11" xfId="0" applyFill="1" applyBorder="1" applyAlignment="1">
      <alignment horizontal="center" vertical="center"/>
    </xf>
    <xf numFmtId="0" fontId="29" fillId="19" borderId="0" xfId="0" applyFont="1" applyFill="1" applyAlignment="1">
      <alignment horizontal="right" vertical="center"/>
    </xf>
    <xf numFmtId="0" fontId="0" fillId="19" borderId="20" xfId="0" applyFill="1" applyBorder="1" applyProtection="1">
      <alignment vertical="center"/>
      <protection locked="0"/>
    </xf>
    <xf numFmtId="0" fontId="0" fillId="19" borderId="21" xfId="0" applyFill="1" applyBorder="1" applyProtection="1">
      <alignment vertical="center"/>
      <protection locked="0"/>
    </xf>
    <xf numFmtId="0" fontId="28" fillId="19" borderId="21" xfId="0" applyFont="1" applyFill="1" applyBorder="1" applyProtection="1">
      <alignment vertical="center"/>
      <protection locked="0"/>
    </xf>
    <xf numFmtId="0" fontId="0" fillId="19" borderId="21" xfId="0" applyFill="1" applyBorder="1" applyAlignment="1" applyProtection="1">
      <alignment horizontal="right" vertical="center"/>
      <protection locked="0"/>
    </xf>
    <xf numFmtId="0" fontId="0" fillId="19" borderId="21" xfId="0" applyFill="1" applyBorder="1" applyAlignment="1" applyProtection="1">
      <alignment horizontal="center" vertical="center"/>
      <protection locked="0"/>
    </xf>
    <xf numFmtId="0" fontId="0" fillId="19" borderId="22" xfId="0" applyFill="1" applyBorder="1" applyProtection="1">
      <alignment vertical="center"/>
      <protection locked="0"/>
    </xf>
    <xf numFmtId="0" fontId="0" fillId="19" borderId="26" xfId="0" applyFill="1" applyBorder="1" applyProtection="1">
      <alignment vertical="center"/>
      <protection locked="0"/>
    </xf>
    <xf numFmtId="0" fontId="0" fillId="19" borderId="27" xfId="0" applyFill="1" applyBorder="1" applyProtection="1">
      <alignment vertical="center"/>
      <protection locked="0"/>
    </xf>
    <xf numFmtId="0" fontId="0" fillId="19" borderId="25" xfId="0" applyFill="1" applyBorder="1" applyAlignment="1" applyProtection="1">
      <alignment horizontal="center" vertical="center"/>
      <protection locked="0"/>
    </xf>
    <xf numFmtId="0" fontId="36" fillId="19" borderId="0" xfId="43" applyFill="1" applyProtection="1">
      <alignment vertical="center"/>
      <protection locked="0"/>
    </xf>
    <xf numFmtId="0" fontId="44" fillId="0" borderId="0" xfId="43" applyFont="1" applyFill="1" applyBorder="1" applyAlignment="1" applyProtection="1">
      <alignment vertical="center"/>
    </xf>
    <xf numFmtId="0" fontId="23" fillId="27" borderId="23" xfId="0" applyFont="1" applyFill="1" applyBorder="1">
      <alignment vertical="center"/>
    </xf>
    <xf numFmtId="0" fontId="0" fillId="27" borderId="44" xfId="0" applyFill="1" applyBorder="1" applyAlignment="1">
      <alignment horizontal="right" vertical="center"/>
    </xf>
    <xf numFmtId="0" fontId="0" fillId="27" borderId="31" xfId="0" applyFill="1" applyBorder="1" applyAlignment="1">
      <alignment horizontal="right" vertical="center"/>
    </xf>
    <xf numFmtId="0" fontId="0" fillId="19" borderId="44" xfId="0" applyFill="1" applyBorder="1" applyAlignment="1">
      <alignment horizontal="center" vertical="center"/>
    </xf>
    <xf numFmtId="0" fontId="0" fillId="19" borderId="39" xfId="0" applyFill="1" applyBorder="1" applyAlignment="1">
      <alignment horizontal="center" vertical="center"/>
    </xf>
    <xf numFmtId="0" fontId="0" fillId="27" borderId="10" xfId="0" applyFill="1" applyBorder="1" applyAlignment="1">
      <alignment horizontal="right" vertical="center"/>
    </xf>
    <xf numFmtId="0" fontId="22" fillId="19" borderId="65" xfId="0" applyFont="1" applyFill="1" applyBorder="1" applyAlignment="1" applyProtection="1">
      <alignment horizontal="center" vertical="center"/>
      <protection locked="0"/>
    </xf>
    <xf numFmtId="0" fontId="0" fillId="19" borderId="36" xfId="0" applyFill="1" applyBorder="1" applyAlignment="1">
      <alignment horizontal="center" vertical="center"/>
    </xf>
    <xf numFmtId="38" fontId="0" fillId="0" borderId="0" xfId="42" applyFont="1">
      <alignment vertical="center"/>
    </xf>
    <xf numFmtId="38" fontId="0" fillId="0" borderId="0" xfId="0" applyNumberFormat="1">
      <alignment vertical="center"/>
    </xf>
    <xf numFmtId="0" fontId="0" fillId="27" borderId="23" xfId="0" applyFill="1" applyBorder="1">
      <alignment vertical="center"/>
    </xf>
    <xf numFmtId="0" fontId="37" fillId="27" borderId="25" xfId="0" applyFont="1" applyFill="1" applyBorder="1" applyAlignment="1">
      <alignment horizontal="center" vertical="center"/>
    </xf>
    <xf numFmtId="0" fontId="37" fillId="27" borderId="26" xfId="0" applyFont="1" applyFill="1" applyBorder="1" applyAlignment="1">
      <alignment horizontal="center" vertical="center"/>
    </xf>
    <xf numFmtId="0" fontId="37" fillId="27" borderId="27" xfId="0" applyFont="1" applyFill="1" applyBorder="1" applyAlignment="1">
      <alignment horizontal="center" vertical="center"/>
    </xf>
    <xf numFmtId="0" fontId="0" fillId="19" borderId="24" xfId="0" applyFill="1" applyBorder="1" applyAlignment="1">
      <alignment horizontal="center" vertical="center"/>
    </xf>
    <xf numFmtId="0" fontId="0" fillId="19" borderId="23" xfId="0" applyFill="1" applyBorder="1" applyAlignment="1">
      <alignment horizontal="center" vertical="center"/>
    </xf>
    <xf numFmtId="0" fontId="0" fillId="23" borderId="24" xfId="0" applyFill="1" applyBorder="1" applyAlignment="1">
      <alignment horizontal="center" vertical="center"/>
    </xf>
    <xf numFmtId="0" fontId="0" fillId="23" borderId="42" xfId="0" applyFill="1" applyBorder="1" applyAlignment="1">
      <alignment horizontal="center" vertical="center"/>
    </xf>
    <xf numFmtId="0" fontId="0" fillId="23" borderId="31" xfId="0" applyFill="1" applyBorder="1" applyAlignment="1">
      <alignment horizontal="center" vertical="center"/>
    </xf>
    <xf numFmtId="0" fontId="0" fillId="23" borderId="32" xfId="0" applyFill="1" applyBorder="1" applyAlignment="1">
      <alignment horizontal="center" vertical="center"/>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0" fillId="19" borderId="31" xfId="0" applyFill="1" applyBorder="1" applyAlignment="1" applyProtection="1">
      <alignment horizontal="center" vertical="center"/>
      <protection locked="0"/>
    </xf>
    <xf numFmtId="0" fontId="0" fillId="19" borderId="32" xfId="0" applyFill="1" applyBorder="1" applyAlignment="1" applyProtection="1">
      <alignment horizontal="center" vertical="center"/>
      <protection locked="0"/>
    </xf>
    <xf numFmtId="0" fontId="0" fillId="19" borderId="30" xfId="0" applyFill="1" applyBorder="1" applyAlignment="1" applyProtection="1">
      <alignment horizontal="center" vertical="center"/>
      <protection locked="0"/>
    </xf>
    <xf numFmtId="0" fontId="0" fillId="19" borderId="47" xfId="0" applyFill="1" applyBorder="1" applyAlignment="1" applyProtection="1">
      <alignment horizontal="center" vertical="center"/>
      <protection locked="0"/>
    </xf>
    <xf numFmtId="0" fontId="0" fillId="19" borderId="25" xfId="0" applyFill="1" applyBorder="1" applyAlignment="1" applyProtection="1">
      <alignment vertical="center" wrapText="1"/>
      <protection locked="0"/>
    </xf>
    <xf numFmtId="0" fontId="0" fillId="19" borderId="26" xfId="0" applyFill="1" applyBorder="1" applyAlignment="1" applyProtection="1">
      <alignment vertical="center" wrapText="1"/>
      <protection locked="0"/>
    </xf>
    <xf numFmtId="0" fontId="0" fillId="19" borderId="27" xfId="0" applyFill="1" applyBorder="1" applyAlignment="1" applyProtection="1">
      <alignment vertical="center" wrapText="1"/>
      <protection locked="0"/>
    </xf>
    <xf numFmtId="0" fontId="23" fillId="19" borderId="25" xfId="0" applyFont="1" applyFill="1" applyBorder="1" applyAlignment="1" applyProtection="1">
      <alignment horizontal="center" vertical="center" wrapText="1"/>
      <protection locked="0"/>
    </xf>
    <xf numFmtId="0" fontId="23" fillId="19" borderId="27" xfId="0" applyFont="1" applyFill="1" applyBorder="1" applyAlignment="1" applyProtection="1">
      <alignment horizontal="center" vertical="center" wrapText="1"/>
      <protection locked="0"/>
    </xf>
    <xf numFmtId="0" fontId="23" fillId="29" borderId="25" xfId="0" applyFont="1" applyFill="1" applyBorder="1" applyAlignment="1">
      <alignment vertical="center" wrapText="1"/>
    </xf>
    <xf numFmtId="0" fontId="23" fillId="29" borderId="26" xfId="0" applyFont="1" applyFill="1" applyBorder="1" applyAlignment="1">
      <alignment vertical="center" wrapText="1"/>
    </xf>
    <xf numFmtId="0" fontId="23" fillId="29" borderId="27" xfId="0" applyFont="1" applyFill="1" applyBorder="1" applyAlignment="1">
      <alignment vertical="center" wrapText="1"/>
    </xf>
    <xf numFmtId="0" fontId="32" fillId="19" borderId="32" xfId="0" applyFont="1" applyFill="1" applyBorder="1" applyProtection="1">
      <alignment vertical="center"/>
      <protection locked="0"/>
    </xf>
    <xf numFmtId="0" fontId="32" fillId="19" borderId="57" xfId="0" applyFont="1" applyFill="1" applyBorder="1" applyProtection="1">
      <alignment vertical="center"/>
      <protection locked="0"/>
    </xf>
    <xf numFmtId="0" fontId="0" fillId="19" borderId="16" xfId="0" applyFill="1" applyBorder="1" applyAlignment="1" applyProtection="1">
      <alignment horizontal="center" vertical="center"/>
      <protection locked="0"/>
    </xf>
    <xf numFmtId="0" fontId="0" fillId="19" borderId="36" xfId="0" applyFill="1" applyBorder="1" applyAlignment="1" applyProtection="1">
      <alignment horizontal="center" vertical="center"/>
      <protection locked="0"/>
    </xf>
    <xf numFmtId="0" fontId="34" fillId="19" borderId="37" xfId="0" applyFont="1" applyFill="1" applyBorder="1" applyAlignment="1" applyProtection="1">
      <alignment horizontal="left" vertical="center" shrinkToFit="1"/>
      <protection locked="0"/>
    </xf>
    <xf numFmtId="0" fontId="34" fillId="19" borderId="35" xfId="0" applyFont="1" applyFill="1" applyBorder="1" applyAlignment="1" applyProtection="1">
      <alignment horizontal="left" vertical="center" shrinkToFit="1"/>
      <protection locked="0"/>
    </xf>
    <xf numFmtId="0" fontId="34" fillId="19" borderId="38" xfId="0" applyFont="1" applyFill="1" applyBorder="1" applyAlignment="1" applyProtection="1">
      <alignment horizontal="left" vertical="center" shrinkToFit="1"/>
      <protection locked="0"/>
    </xf>
    <xf numFmtId="0" fontId="34" fillId="19" borderId="39" xfId="0" applyFont="1" applyFill="1" applyBorder="1" applyAlignment="1" applyProtection="1">
      <alignment horizontal="left" vertical="center" shrinkToFit="1"/>
      <protection locked="0"/>
    </xf>
    <xf numFmtId="0" fontId="34" fillId="19" borderId="34" xfId="0" applyFont="1" applyFill="1" applyBorder="1" applyAlignment="1" applyProtection="1">
      <alignment horizontal="left" vertical="center" shrinkToFit="1"/>
      <protection locked="0"/>
    </xf>
    <xf numFmtId="0" fontId="34" fillId="19" borderId="40" xfId="0" applyFont="1" applyFill="1" applyBorder="1" applyAlignment="1" applyProtection="1">
      <alignment horizontal="left" vertical="center" shrinkToFit="1"/>
      <protection locked="0"/>
    </xf>
    <xf numFmtId="0" fontId="35" fillId="19" borderId="16" xfId="0" applyFont="1" applyFill="1" applyBorder="1" applyAlignment="1" applyProtection="1">
      <alignment horizontal="center" vertical="center" shrinkToFit="1"/>
      <protection locked="0"/>
    </xf>
    <xf numFmtId="0" fontId="35" fillId="19" borderId="36" xfId="0" applyFont="1" applyFill="1" applyBorder="1" applyAlignment="1" applyProtection="1">
      <alignment horizontal="center" vertical="center" shrinkToFit="1"/>
      <protection locked="0"/>
    </xf>
    <xf numFmtId="0" fontId="34" fillId="19" borderId="16" xfId="0" applyFont="1" applyFill="1" applyBorder="1" applyAlignment="1" applyProtection="1">
      <alignment horizontal="center" vertical="center" shrinkToFit="1"/>
      <protection locked="0"/>
    </xf>
    <xf numFmtId="0" fontId="34" fillId="19" borderId="36" xfId="0" applyFont="1" applyFill="1" applyBorder="1" applyAlignment="1" applyProtection="1">
      <alignment horizontal="center" vertical="center" shrinkToFit="1"/>
      <protection locked="0"/>
    </xf>
    <xf numFmtId="38" fontId="32" fillId="19" borderId="31" xfId="42" applyFont="1" applyFill="1" applyBorder="1" applyAlignment="1" applyProtection="1">
      <alignment horizontal="right" vertical="center"/>
      <protection locked="0"/>
    </xf>
    <xf numFmtId="38" fontId="32" fillId="19" borderId="33" xfId="42" applyFont="1" applyFill="1" applyBorder="1" applyAlignment="1" applyProtection="1">
      <alignment horizontal="right" vertical="center"/>
      <protection locked="0"/>
    </xf>
    <xf numFmtId="0" fontId="32" fillId="19" borderId="34" xfId="0" applyFont="1" applyFill="1" applyBorder="1" applyProtection="1">
      <alignment vertical="center"/>
      <protection locked="0"/>
    </xf>
    <xf numFmtId="0" fontId="32" fillId="19" borderId="55" xfId="0" applyFont="1" applyFill="1" applyBorder="1" applyProtection="1">
      <alignment vertical="center"/>
      <protection locked="0"/>
    </xf>
    <xf numFmtId="0" fontId="31" fillId="19" borderId="37" xfId="0" applyFont="1" applyFill="1" applyBorder="1" applyAlignment="1" applyProtection="1">
      <alignment vertical="top"/>
      <protection locked="0"/>
    </xf>
    <xf numFmtId="0" fontId="31" fillId="19" borderId="35" xfId="0" applyFont="1" applyFill="1" applyBorder="1" applyAlignment="1" applyProtection="1">
      <alignment vertical="top"/>
      <protection locked="0"/>
    </xf>
    <xf numFmtId="0" fontId="31" fillId="19" borderId="62" xfId="0" applyFont="1" applyFill="1" applyBorder="1" applyAlignment="1" applyProtection="1">
      <alignment vertical="top"/>
      <protection locked="0"/>
    </xf>
    <xf numFmtId="0" fontId="31" fillId="19" borderId="41" xfId="0" applyFont="1" applyFill="1" applyBorder="1" applyAlignment="1" applyProtection="1">
      <alignment vertical="top"/>
      <protection locked="0"/>
    </xf>
    <xf numFmtId="0" fontId="31" fillId="19" borderId="0" xfId="0" applyFont="1" applyFill="1" applyAlignment="1" applyProtection="1">
      <alignment vertical="top"/>
      <protection locked="0"/>
    </xf>
    <xf numFmtId="0" fontId="31" fillId="19" borderId="19" xfId="0" applyFont="1" applyFill="1" applyBorder="1" applyAlignment="1" applyProtection="1">
      <alignment vertical="top"/>
      <protection locked="0"/>
    </xf>
    <xf numFmtId="0" fontId="31" fillId="19" borderId="39" xfId="0" applyFont="1" applyFill="1" applyBorder="1" applyAlignment="1" applyProtection="1">
      <alignment vertical="top"/>
      <protection locked="0"/>
    </xf>
    <xf numFmtId="0" fontId="31" fillId="19" borderId="34" xfId="0" applyFont="1" applyFill="1" applyBorder="1" applyAlignment="1" applyProtection="1">
      <alignment vertical="top"/>
      <protection locked="0"/>
    </xf>
    <xf numFmtId="0" fontId="31" fillId="19" borderId="55" xfId="0" applyFont="1" applyFill="1" applyBorder="1" applyAlignment="1" applyProtection="1">
      <alignment vertical="top"/>
      <protection locked="0"/>
    </xf>
    <xf numFmtId="0" fontId="23" fillId="19" borderId="31" xfId="0" applyFont="1" applyFill="1" applyBorder="1" applyAlignment="1" applyProtection="1">
      <alignment vertical="center" shrinkToFit="1"/>
      <protection locked="0"/>
    </xf>
    <xf numFmtId="0" fontId="23" fillId="19" borderId="32" xfId="0" applyFont="1" applyFill="1" applyBorder="1" applyAlignment="1" applyProtection="1">
      <alignment vertical="center" shrinkToFit="1"/>
      <protection locked="0"/>
    </xf>
    <xf numFmtId="0" fontId="23" fillId="19" borderId="57" xfId="0" applyFont="1" applyFill="1" applyBorder="1" applyAlignment="1" applyProtection="1">
      <alignment vertical="center" shrinkToFit="1"/>
      <protection locked="0"/>
    </xf>
    <xf numFmtId="0" fontId="34" fillId="19" borderId="31" xfId="0" applyFont="1" applyFill="1" applyBorder="1" applyAlignment="1" applyProtection="1">
      <alignment horizontal="left" vertical="center" shrinkToFit="1"/>
      <protection locked="0"/>
    </xf>
    <xf numFmtId="0" fontId="34" fillId="19" borderId="32" xfId="0" applyFont="1" applyFill="1" applyBorder="1" applyAlignment="1" applyProtection="1">
      <alignment horizontal="left" vertical="center" shrinkToFit="1"/>
      <protection locked="0"/>
    </xf>
    <xf numFmtId="0" fontId="34" fillId="19" borderId="57" xfId="0" applyFont="1" applyFill="1" applyBorder="1" applyAlignment="1" applyProtection="1">
      <alignment horizontal="left" vertical="center" shrinkToFit="1"/>
      <protection locked="0"/>
    </xf>
    <xf numFmtId="0" fontId="33" fillId="19" borderId="31" xfId="0" applyFont="1" applyFill="1" applyBorder="1" applyAlignment="1" applyProtection="1">
      <alignment horizontal="center" vertical="center" shrinkToFit="1"/>
      <protection locked="0"/>
    </xf>
    <xf numFmtId="0" fontId="33" fillId="19" borderId="32" xfId="0" applyFont="1" applyFill="1" applyBorder="1" applyAlignment="1" applyProtection="1">
      <alignment horizontal="center" vertical="center" shrinkToFit="1"/>
      <protection locked="0"/>
    </xf>
    <xf numFmtId="0" fontId="33" fillId="19" borderId="57" xfId="0" applyFont="1" applyFill="1" applyBorder="1" applyAlignment="1" applyProtection="1">
      <alignment horizontal="center" vertical="center" shrinkToFit="1"/>
      <protection locked="0"/>
    </xf>
    <xf numFmtId="0" fontId="0" fillId="19" borderId="0" xfId="0" applyFill="1" applyProtection="1">
      <alignment vertical="center"/>
      <protection locked="0"/>
    </xf>
    <xf numFmtId="0" fontId="0" fillId="19" borderId="19" xfId="0" applyFill="1" applyBorder="1" applyProtection="1">
      <alignment vertical="center"/>
      <protection locked="0"/>
    </xf>
    <xf numFmtId="31" fontId="31" fillId="19" borderId="0" xfId="0" applyNumberFormat="1" applyFont="1" applyFill="1" applyAlignment="1" applyProtection="1">
      <alignment horizontal="center" vertical="center"/>
      <protection locked="0"/>
    </xf>
    <xf numFmtId="31" fontId="31" fillId="19" borderId="19" xfId="0" applyNumberFormat="1" applyFont="1" applyFill="1" applyBorder="1" applyAlignment="1" applyProtection="1">
      <alignment horizontal="center" vertical="center"/>
      <protection locked="0"/>
    </xf>
    <xf numFmtId="0" fontId="0" fillId="19" borderId="28" xfId="0" applyFill="1" applyBorder="1" applyAlignment="1" applyProtection="1">
      <alignment horizontal="center" vertical="center"/>
      <protection locked="0"/>
    </xf>
    <xf numFmtId="0" fontId="0" fillId="19" borderId="29" xfId="0" applyFill="1" applyBorder="1" applyAlignment="1" applyProtection="1">
      <alignment horizontal="center" vertical="center"/>
      <protection locked="0"/>
    </xf>
    <xf numFmtId="0" fontId="37" fillId="27" borderId="25" xfId="0" applyFont="1" applyFill="1" applyBorder="1" applyAlignment="1">
      <alignment horizontal="left" vertical="center"/>
    </xf>
    <xf numFmtId="0" fontId="37" fillId="27" borderId="26" xfId="0" applyFont="1" applyFill="1" applyBorder="1" applyAlignment="1">
      <alignment horizontal="left" vertical="center"/>
    </xf>
    <xf numFmtId="0" fontId="37" fillId="27" borderId="27" xfId="0" applyFont="1" applyFill="1" applyBorder="1" applyAlignment="1">
      <alignment horizontal="left" vertical="center"/>
    </xf>
    <xf numFmtId="0" fontId="24" fillId="19" borderId="31" xfId="0" applyFont="1" applyFill="1" applyBorder="1" applyAlignment="1">
      <alignment horizontal="center" vertical="center"/>
    </xf>
    <xf numFmtId="0" fontId="24" fillId="19" borderId="32" xfId="0" applyFont="1" applyFill="1" applyBorder="1" applyAlignment="1">
      <alignment horizontal="center" vertical="center"/>
    </xf>
    <xf numFmtId="0" fontId="0" fillId="25" borderId="31" xfId="0" applyFill="1" applyBorder="1" applyAlignment="1" applyProtection="1">
      <alignment horizontal="center" vertical="center"/>
      <protection locked="0"/>
    </xf>
    <xf numFmtId="0" fontId="0" fillId="25" borderId="32" xfId="0" applyFill="1" applyBorder="1" applyAlignment="1" applyProtection="1">
      <alignment horizontal="center" vertical="center"/>
      <protection locked="0"/>
    </xf>
    <xf numFmtId="0" fontId="0" fillId="23" borderId="31" xfId="0" applyFill="1" applyBorder="1" applyAlignment="1" applyProtection="1">
      <alignment horizontal="center" vertical="center"/>
      <protection locked="0"/>
    </xf>
    <xf numFmtId="0" fontId="0" fillId="23" borderId="32" xfId="0" applyFill="1" applyBorder="1" applyAlignment="1" applyProtection="1">
      <alignment horizontal="center" vertical="center"/>
      <protection locked="0"/>
    </xf>
    <xf numFmtId="0" fontId="0" fillId="23" borderId="24" xfId="0" applyFill="1" applyBorder="1" applyAlignment="1" applyProtection="1">
      <alignment horizontal="center" vertical="center"/>
      <protection locked="0"/>
    </xf>
    <xf numFmtId="0" fontId="0" fillId="23" borderId="42" xfId="0" applyFill="1" applyBorder="1" applyAlignment="1" applyProtection="1">
      <alignment horizontal="center" vertical="center"/>
      <protection locked="0"/>
    </xf>
    <xf numFmtId="0" fontId="45" fillId="19" borderId="26" xfId="0" applyFont="1" applyFill="1" applyBorder="1" applyProtection="1">
      <alignment vertical="center"/>
      <protection locked="0"/>
    </xf>
    <xf numFmtId="0" fontId="45" fillId="19" borderId="27" xfId="0" applyFont="1" applyFill="1" applyBorder="1" applyProtection="1">
      <alignment vertical="center"/>
      <protection locked="0"/>
    </xf>
    <xf numFmtId="0" fontId="0" fillId="19" borderId="50" xfId="0" applyFill="1" applyBorder="1" applyAlignment="1" applyProtection="1">
      <alignment vertical="center" wrapText="1"/>
      <protection locked="0"/>
    </xf>
    <xf numFmtId="0" fontId="0" fillId="19" borderId="25" xfId="0" applyFill="1" applyBorder="1" applyProtection="1">
      <alignment vertical="center"/>
      <protection locked="0"/>
    </xf>
    <xf numFmtId="0" fontId="0" fillId="19" borderId="26" xfId="0" applyFill="1" applyBorder="1" applyProtection="1">
      <alignment vertical="center"/>
      <protection locked="0"/>
    </xf>
    <xf numFmtId="14" fontId="0" fillId="19" borderId="0" xfId="0" applyNumberFormat="1" applyFill="1" applyProtection="1">
      <alignment vertical="center"/>
      <protection locked="0"/>
    </xf>
    <xf numFmtId="0" fontId="0" fillId="19" borderId="0" xfId="0" applyFill="1" applyAlignment="1" applyProtection="1">
      <alignment horizontal="left" vertical="center"/>
      <protection locked="0"/>
    </xf>
    <xf numFmtId="0" fontId="0" fillId="19" borderId="31" xfId="0" applyFill="1" applyBorder="1" applyAlignment="1">
      <alignment horizontal="center" vertical="center"/>
    </xf>
    <xf numFmtId="0" fontId="0" fillId="19" borderId="32" xfId="0" applyFill="1" applyBorder="1" applyAlignment="1">
      <alignment horizontal="center" vertical="center"/>
    </xf>
    <xf numFmtId="0" fontId="47" fillId="19" borderId="31" xfId="0" applyFont="1" applyFill="1" applyBorder="1" applyAlignment="1">
      <alignment horizontal="center" vertical="center"/>
    </xf>
    <xf numFmtId="0" fontId="47" fillId="19" borderId="32" xfId="0" applyFont="1" applyFill="1" applyBorder="1" applyAlignment="1">
      <alignment horizontal="center" vertical="center"/>
    </xf>
    <xf numFmtId="0" fontId="0" fillId="28" borderId="0" xfId="0" applyFill="1" applyAlignment="1" applyProtection="1">
      <alignment horizontal="right" vertical="center"/>
      <protection locked="0"/>
    </xf>
    <xf numFmtId="0" fontId="29" fillId="19" borderId="21" xfId="0" applyFont="1" applyFill="1" applyBorder="1" applyAlignment="1">
      <alignment horizontal="left" vertical="top" wrapText="1"/>
    </xf>
    <xf numFmtId="0" fontId="0" fillId="20" borderId="10" xfId="0" applyFill="1" applyBorder="1" applyProtection="1">
      <alignment vertical="center"/>
      <protection locked="0"/>
    </xf>
    <xf numFmtId="0" fontId="0" fillId="19" borderId="10" xfId="0" applyFill="1" applyBorder="1" applyAlignment="1">
      <alignment horizontal="left" vertical="center"/>
    </xf>
    <xf numFmtId="31" fontId="0" fillId="20" borderId="10" xfId="0" applyNumberFormat="1" applyFill="1" applyBorder="1" applyAlignment="1" applyProtection="1">
      <alignment horizontal="center" vertical="center"/>
      <protection locked="0"/>
    </xf>
    <xf numFmtId="0" fontId="0" fillId="20" borderId="10" xfId="0" applyFill="1" applyBorder="1" applyAlignment="1" applyProtection="1">
      <alignment horizontal="center" vertical="center"/>
      <protection locked="0"/>
    </xf>
    <xf numFmtId="0" fontId="26" fillId="19" borderId="16" xfId="0" applyFont="1" applyFill="1" applyBorder="1" applyAlignment="1" applyProtection="1">
      <alignment horizontal="center" vertical="center"/>
      <protection locked="0"/>
    </xf>
    <xf numFmtId="0" fontId="26" fillId="19" borderId="36" xfId="0" applyFont="1" applyFill="1" applyBorder="1" applyAlignment="1" applyProtection="1">
      <alignment horizontal="center" vertical="center"/>
      <protection locked="0"/>
    </xf>
    <xf numFmtId="0" fontId="2" fillId="20" borderId="41" xfId="0" applyFont="1" applyFill="1" applyBorder="1" applyAlignment="1">
      <alignment horizontal="center" vertical="center"/>
    </xf>
    <xf numFmtId="0" fontId="2" fillId="20" borderId="0" xfId="0" applyFont="1" applyFill="1" applyAlignment="1">
      <alignment horizontal="center" vertical="center"/>
    </xf>
    <xf numFmtId="0" fontId="37" fillId="27" borderId="41" xfId="0" applyFont="1" applyFill="1" applyBorder="1" applyAlignment="1">
      <alignment vertical="top" wrapText="1"/>
    </xf>
    <xf numFmtId="0" fontId="37" fillId="27" borderId="0" xfId="0" applyFont="1" applyFill="1" applyAlignment="1">
      <alignment vertical="top" wrapText="1"/>
    </xf>
    <xf numFmtId="0" fontId="37" fillId="27" borderId="39" xfId="0" applyFont="1" applyFill="1" applyBorder="1" applyAlignment="1">
      <alignment vertical="top" wrapText="1"/>
    </xf>
    <xf numFmtId="0" fontId="37" fillId="27" borderId="34" xfId="0" applyFont="1" applyFill="1" applyBorder="1" applyAlignment="1">
      <alignment vertical="top" wrapText="1"/>
    </xf>
    <xf numFmtId="0" fontId="0" fillId="20" borderId="39" xfId="0" applyFill="1" applyBorder="1" applyProtection="1">
      <alignment vertical="center"/>
      <protection locked="0"/>
    </xf>
    <xf numFmtId="0" fontId="0" fillId="20" borderId="34" xfId="0" applyFill="1" applyBorder="1" applyProtection="1">
      <alignment vertical="center"/>
      <protection locked="0"/>
    </xf>
    <xf numFmtId="0" fontId="0" fillId="20" borderId="31" xfId="0" applyFill="1" applyBorder="1" applyProtection="1">
      <alignment vertical="center"/>
      <protection locked="0"/>
    </xf>
    <xf numFmtId="0" fontId="0" fillId="20" borderId="32" xfId="0" applyFill="1" applyBorder="1" applyProtection="1">
      <alignment vertical="center"/>
      <protection locked="0"/>
    </xf>
    <xf numFmtId="0" fontId="0" fillId="20" borderId="31" xfId="0" applyFill="1" applyBorder="1" applyAlignment="1" applyProtection="1">
      <alignment horizontal="center" vertical="center"/>
      <protection locked="0"/>
    </xf>
    <xf numFmtId="0" fontId="0" fillId="20" borderId="32" xfId="0" applyFill="1" applyBorder="1" applyAlignment="1" applyProtection="1">
      <alignment horizontal="center" vertical="center"/>
      <protection locked="0"/>
    </xf>
    <xf numFmtId="0" fontId="0" fillId="20" borderId="33" xfId="0" applyFill="1" applyBorder="1" applyAlignment="1" applyProtection="1">
      <alignment horizontal="center" vertical="center"/>
      <protection locked="0"/>
    </xf>
    <xf numFmtId="0" fontId="0" fillId="20" borderId="31" xfId="0" applyFill="1" applyBorder="1" applyAlignment="1" applyProtection="1">
      <alignment horizontal="left" vertical="center"/>
      <protection locked="0"/>
    </xf>
    <xf numFmtId="0" fontId="0" fillId="20" borderId="32" xfId="0" applyFill="1" applyBorder="1" applyAlignment="1" applyProtection="1">
      <alignment horizontal="left" vertical="center"/>
      <protection locked="0"/>
    </xf>
    <xf numFmtId="0" fontId="0" fillId="20" borderId="33" xfId="0" applyFill="1" applyBorder="1" applyAlignment="1" applyProtection="1">
      <alignment horizontal="left" vertical="center"/>
      <protection locked="0"/>
    </xf>
    <xf numFmtId="0" fontId="0" fillId="0" borderId="0" xfId="0">
      <alignment vertical="center"/>
    </xf>
    <xf numFmtId="0" fontId="0" fillId="19" borderId="25" xfId="0" applyFill="1" applyBorder="1" applyAlignment="1" applyProtection="1">
      <alignment vertical="center" shrinkToFit="1"/>
      <protection locked="0"/>
    </xf>
    <xf numFmtId="0" fontId="0" fillId="19" borderId="26" xfId="0" applyFill="1" applyBorder="1" applyAlignment="1" applyProtection="1">
      <alignment vertical="center" shrinkToFit="1"/>
      <protection locked="0"/>
    </xf>
    <xf numFmtId="0" fontId="0" fillId="19" borderId="27" xfId="0" applyFill="1" applyBorder="1" applyAlignment="1" applyProtection="1">
      <alignment vertical="center" shrinkToFit="1"/>
      <protection locked="0"/>
    </xf>
    <xf numFmtId="0" fontId="24" fillId="19" borderId="57" xfId="0" applyFont="1" applyFill="1" applyBorder="1" applyAlignment="1">
      <alignment horizontal="center" vertical="center"/>
    </xf>
    <xf numFmtId="0" fontId="0" fillId="28" borderId="34" xfId="0" applyFill="1" applyBorder="1" applyAlignment="1">
      <alignment horizontal="center" vertical="center"/>
    </xf>
    <xf numFmtId="0" fontId="36" fillId="28" borderId="32" xfId="43" applyFill="1" applyBorder="1" applyAlignment="1" applyProtection="1">
      <alignment horizontal="center" vertical="center"/>
    </xf>
    <xf numFmtId="0" fontId="1" fillId="28" borderId="32" xfId="0" applyFont="1" applyFill="1" applyBorder="1" applyAlignment="1">
      <alignment horizontal="center" vertical="center"/>
    </xf>
    <xf numFmtId="0" fontId="0" fillId="26" borderId="18" xfId="0" applyFill="1" applyBorder="1" applyAlignment="1">
      <alignment horizontal="left" vertical="center"/>
    </xf>
    <xf numFmtId="0" fontId="0" fillId="26" borderId="28" xfId="0" applyFill="1" applyBorder="1" applyAlignment="1">
      <alignment horizontal="left" vertical="center"/>
    </xf>
    <xf numFmtId="0" fontId="23" fillId="19" borderId="25" xfId="0" applyFont="1" applyFill="1" applyBorder="1" applyAlignment="1" applyProtection="1">
      <alignment vertical="center" wrapText="1"/>
      <protection locked="0"/>
    </xf>
    <xf numFmtId="0" fontId="23" fillId="19" borderId="26" xfId="0" applyFont="1" applyFill="1" applyBorder="1" applyAlignment="1" applyProtection="1">
      <alignment vertical="center" wrapText="1"/>
      <protection locked="0"/>
    </xf>
    <xf numFmtId="0" fontId="23" fillId="19" borderId="27" xfId="0" applyFont="1" applyFill="1" applyBorder="1" applyAlignment="1" applyProtection="1">
      <alignment vertical="center" wrapText="1"/>
      <protection locked="0"/>
    </xf>
    <xf numFmtId="0" fontId="0" fillId="19" borderId="25" xfId="0" applyFill="1" applyBorder="1" applyAlignment="1" applyProtection="1">
      <alignment horizontal="left" vertical="center"/>
      <protection locked="0"/>
    </xf>
    <xf numFmtId="0" fontId="0" fillId="19" borderId="27" xfId="0" applyFill="1" applyBorder="1" applyAlignment="1" applyProtection="1">
      <alignment horizontal="left" vertical="center"/>
      <protection locked="0"/>
    </xf>
    <xf numFmtId="0" fontId="0" fillId="20" borderId="10" xfId="0" applyFill="1" applyBorder="1">
      <alignment vertical="center"/>
    </xf>
    <xf numFmtId="0" fontId="0" fillId="20" borderId="40" xfId="0" applyFill="1" applyBorder="1" applyProtection="1">
      <alignment vertical="center"/>
      <protection locked="0"/>
    </xf>
    <xf numFmtId="0" fontId="0" fillId="20" borderId="33" xfId="0" applyFill="1" applyBorder="1" applyProtection="1">
      <alignment vertical="center"/>
      <protection locked="0"/>
    </xf>
    <xf numFmtId="0" fontId="46" fillId="19" borderId="15" xfId="0" applyFont="1" applyFill="1" applyBorder="1" applyAlignment="1" applyProtection="1">
      <alignment horizontal="left" vertical="center"/>
      <protection locked="0"/>
    </xf>
    <xf numFmtId="0" fontId="46" fillId="19" borderId="35" xfId="0" applyFont="1" applyFill="1" applyBorder="1" applyAlignment="1" applyProtection="1">
      <alignment horizontal="left" vertical="center"/>
      <protection locked="0"/>
    </xf>
    <xf numFmtId="0" fontId="46" fillId="19" borderId="62" xfId="0" applyFont="1" applyFill="1" applyBorder="1" applyAlignment="1" applyProtection="1">
      <alignment horizontal="left" vertical="center"/>
      <protection locked="0"/>
    </xf>
    <xf numFmtId="0" fontId="46" fillId="19" borderId="63" xfId="0" applyFont="1" applyFill="1" applyBorder="1" applyAlignment="1" applyProtection="1">
      <alignment horizontal="left" vertical="center"/>
      <protection locked="0"/>
    </xf>
    <xf numFmtId="0" fontId="46" fillId="19" borderId="34" xfId="0" applyFont="1" applyFill="1" applyBorder="1" applyAlignment="1" applyProtection="1">
      <alignment horizontal="left" vertical="center"/>
      <protection locked="0"/>
    </xf>
    <xf numFmtId="0" fontId="46" fillId="19" borderId="55" xfId="0" applyFont="1" applyFill="1" applyBorder="1" applyAlignment="1" applyProtection="1">
      <alignment horizontal="left"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1263121</xdr:colOff>
      <xdr:row>53</xdr:row>
      <xdr:rowOff>6349</xdr:rowOff>
    </xdr:from>
    <xdr:to>
      <xdr:col>4</xdr:col>
      <xdr:colOff>158220</xdr:colOff>
      <xdr:row>53</xdr:row>
      <xdr:rowOff>338136</xdr:rowOff>
    </xdr:to>
    <xdr:sp macro="" textlink="">
      <xdr:nvSpPr>
        <xdr:cNvPr id="2" name="円/楕円 4">
          <a:extLst>
            <a:ext uri="{FF2B5EF4-FFF2-40B4-BE49-F238E27FC236}">
              <a16:creationId xmlns:a16="http://schemas.microsoft.com/office/drawing/2014/main" id="{2851F590-6E1E-4A09-99C4-E94D2171973A}"/>
            </a:ext>
          </a:extLst>
        </xdr:cNvPr>
        <xdr:cNvSpPr/>
      </xdr:nvSpPr>
      <xdr:spPr>
        <a:xfrm>
          <a:off x="1691746" y="12174537"/>
          <a:ext cx="403224" cy="33178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55</xdr:row>
      <xdr:rowOff>55033</xdr:rowOff>
    </xdr:from>
    <xdr:to>
      <xdr:col>4</xdr:col>
      <xdr:colOff>588433</xdr:colOff>
      <xdr:row>55</xdr:row>
      <xdr:rowOff>333374</xdr:rowOff>
    </xdr:to>
    <xdr:sp macro="" textlink="">
      <xdr:nvSpPr>
        <xdr:cNvPr id="3" name="円/楕円 4">
          <a:extLst>
            <a:ext uri="{FF2B5EF4-FFF2-40B4-BE49-F238E27FC236}">
              <a16:creationId xmlns:a16="http://schemas.microsoft.com/office/drawing/2014/main" id="{6554075B-7E37-4B74-9710-AD78D3C0ABA9}"/>
            </a:ext>
          </a:extLst>
        </xdr:cNvPr>
        <xdr:cNvSpPr/>
      </xdr:nvSpPr>
      <xdr:spPr>
        <a:xfrm>
          <a:off x="2032000" y="12977283"/>
          <a:ext cx="493183" cy="27834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698500</xdr:colOff>
      <xdr:row>53</xdr:row>
      <xdr:rowOff>330200</xdr:rowOff>
    </xdr:from>
    <xdr:to>
      <xdr:col>6</xdr:col>
      <xdr:colOff>469900</xdr:colOff>
      <xdr:row>54</xdr:row>
      <xdr:rowOff>286385</xdr:rowOff>
    </xdr:to>
    <xdr:sp macro="" textlink="">
      <xdr:nvSpPr>
        <xdr:cNvPr id="4" name="円/楕円 4">
          <a:extLst>
            <a:ext uri="{FF2B5EF4-FFF2-40B4-BE49-F238E27FC236}">
              <a16:creationId xmlns:a16="http://schemas.microsoft.com/office/drawing/2014/main" id="{FA27D3D6-F90D-4AA3-88A0-00B4DD27130F}"/>
            </a:ext>
          </a:extLst>
        </xdr:cNvPr>
        <xdr:cNvSpPr/>
      </xdr:nvSpPr>
      <xdr:spPr>
        <a:xfrm>
          <a:off x="2628900" y="12471400"/>
          <a:ext cx="1701800" cy="33718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169334</xdr:colOff>
      <xdr:row>52</xdr:row>
      <xdr:rowOff>224366</xdr:rowOff>
    </xdr:from>
    <xdr:to>
      <xdr:col>14</xdr:col>
      <xdr:colOff>636059</xdr:colOff>
      <xdr:row>53</xdr:row>
      <xdr:rowOff>332951</xdr:rowOff>
    </xdr:to>
    <xdr:sp macro="" textlink="">
      <xdr:nvSpPr>
        <xdr:cNvPr id="5" name="円/楕円 4">
          <a:extLst>
            <a:ext uri="{FF2B5EF4-FFF2-40B4-BE49-F238E27FC236}">
              <a16:creationId xmlns:a16="http://schemas.microsoft.com/office/drawing/2014/main" id="{748F091B-F045-4858-A612-DF99D3C67A39}"/>
            </a:ext>
          </a:extLst>
        </xdr:cNvPr>
        <xdr:cNvSpPr/>
      </xdr:nvSpPr>
      <xdr:spPr>
        <a:xfrm>
          <a:off x="10938934" y="12094633"/>
          <a:ext cx="466725" cy="33718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110067</xdr:colOff>
      <xdr:row>55</xdr:row>
      <xdr:rowOff>8467</xdr:rowOff>
    </xdr:from>
    <xdr:to>
      <xdr:col>12</xdr:col>
      <xdr:colOff>581025</xdr:colOff>
      <xdr:row>55</xdr:row>
      <xdr:rowOff>345652</xdr:rowOff>
    </xdr:to>
    <xdr:sp macro="" textlink="">
      <xdr:nvSpPr>
        <xdr:cNvPr id="7" name="円/楕円 4">
          <a:extLst>
            <a:ext uri="{FF2B5EF4-FFF2-40B4-BE49-F238E27FC236}">
              <a16:creationId xmlns:a16="http://schemas.microsoft.com/office/drawing/2014/main" id="{68D004A0-D993-461B-8B07-9E11B7A15B78}"/>
            </a:ext>
          </a:extLst>
        </xdr:cNvPr>
        <xdr:cNvSpPr/>
      </xdr:nvSpPr>
      <xdr:spPr>
        <a:xfrm>
          <a:off x="9017000" y="12860867"/>
          <a:ext cx="470958" cy="33718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101600</xdr:colOff>
      <xdr:row>52</xdr:row>
      <xdr:rowOff>215900</xdr:rowOff>
    </xdr:from>
    <xdr:to>
      <xdr:col>9</xdr:col>
      <xdr:colOff>876300</xdr:colOff>
      <xdr:row>54</xdr:row>
      <xdr:rowOff>12700</xdr:rowOff>
    </xdr:to>
    <xdr:sp macro="" textlink="">
      <xdr:nvSpPr>
        <xdr:cNvPr id="8" name="円/楕円 4">
          <a:extLst>
            <a:ext uri="{FF2B5EF4-FFF2-40B4-BE49-F238E27FC236}">
              <a16:creationId xmlns:a16="http://schemas.microsoft.com/office/drawing/2014/main" id="{3A09FB34-D877-4E05-8ADB-445FED822401}"/>
            </a:ext>
          </a:extLst>
        </xdr:cNvPr>
        <xdr:cNvSpPr/>
      </xdr:nvSpPr>
      <xdr:spPr>
        <a:xfrm>
          <a:off x="6858000" y="12128500"/>
          <a:ext cx="774700" cy="4064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931863</xdr:colOff>
      <xdr:row>9</xdr:row>
      <xdr:rowOff>190501</xdr:rowOff>
    </xdr:from>
    <xdr:to>
      <xdr:col>11</xdr:col>
      <xdr:colOff>249237</xdr:colOff>
      <xdr:row>11</xdr:row>
      <xdr:rowOff>34925</xdr:rowOff>
    </xdr:to>
    <xdr:sp macro="" textlink="">
      <xdr:nvSpPr>
        <xdr:cNvPr id="10" name="四角形: 角を丸くする 9">
          <a:extLst>
            <a:ext uri="{FF2B5EF4-FFF2-40B4-BE49-F238E27FC236}">
              <a16:creationId xmlns:a16="http://schemas.microsoft.com/office/drawing/2014/main" id="{01B7A764-1C15-EA1C-D4A2-BCD8472FE1ED}"/>
            </a:ext>
          </a:extLst>
        </xdr:cNvPr>
        <xdr:cNvSpPr/>
      </xdr:nvSpPr>
      <xdr:spPr>
        <a:xfrm>
          <a:off x="7710488" y="2190751"/>
          <a:ext cx="1293812" cy="312737"/>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14</xdr:col>
      <xdr:colOff>226218</xdr:colOff>
      <xdr:row>7</xdr:row>
      <xdr:rowOff>34933</xdr:rowOff>
    </xdr:from>
    <xdr:to>
      <xdr:col>14</xdr:col>
      <xdr:colOff>928687</xdr:colOff>
      <xdr:row>8</xdr:row>
      <xdr:rowOff>569118</xdr:rowOff>
    </xdr:to>
    <xdr:pic>
      <xdr:nvPicPr>
        <xdr:cNvPr id="9" name="図 8" descr="電子印">
          <a:extLst>
            <a:ext uri="{FF2B5EF4-FFF2-40B4-BE49-F238E27FC236}">
              <a16:creationId xmlns:a16="http://schemas.microsoft.com/office/drawing/2014/main" id="{2C21A2B8-FB9A-AB53-59F5-8FE07FF132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89593" y="1213652"/>
          <a:ext cx="702469" cy="700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88"/>
  <sheetViews>
    <sheetView tabSelected="1" zoomScale="80" zoomScaleNormal="80" workbookViewId="0">
      <selection activeCell="G32" sqref="G32:J32"/>
    </sheetView>
  </sheetViews>
  <sheetFormatPr defaultColWidth="8.875" defaultRowHeight="13.5"/>
  <cols>
    <col min="1" max="1" width="0.75" style="3" customWidth="1"/>
    <col min="2" max="2" width="1.375" style="3" customWidth="1"/>
    <col min="3" max="3" width="3.375" style="3" customWidth="1"/>
    <col min="4" max="4" width="19.75" style="3" customWidth="1"/>
    <col min="5" max="10" width="12.625" style="3" customWidth="1"/>
    <col min="11" max="12" width="13.25" style="3" customWidth="1"/>
    <col min="13" max="15" width="13.25" style="75" customWidth="1"/>
    <col min="16" max="16" width="13.25" style="3" customWidth="1"/>
    <col min="17" max="17" width="2.625" style="3" customWidth="1"/>
    <col min="18" max="18" width="3.5" style="3" customWidth="1"/>
    <col min="19" max="19" width="2.25" style="3" customWidth="1"/>
    <col min="20" max="20" width="4.75" style="3" customWidth="1"/>
    <col min="21" max="21" width="4.25" style="3" customWidth="1"/>
    <col min="22" max="16384" width="8.875" style="3"/>
  </cols>
  <sheetData>
    <row r="1" spans="3:21">
      <c r="C1" s="3" t="s">
        <v>0</v>
      </c>
      <c r="K1" s="71" t="s">
        <v>11</v>
      </c>
      <c r="L1" s="198">
        <v>45628</v>
      </c>
      <c r="M1" s="176"/>
      <c r="N1" s="176"/>
      <c r="O1" s="176"/>
      <c r="P1" s="176"/>
    </row>
    <row r="2" spans="3:21">
      <c r="C2" s="204" t="s">
        <v>98</v>
      </c>
      <c r="D2" s="204"/>
      <c r="E2" s="71" t="s">
        <v>65</v>
      </c>
      <c r="K2" s="71" t="s">
        <v>7</v>
      </c>
      <c r="L2" s="199"/>
      <c r="M2" s="199"/>
      <c r="N2" s="199"/>
      <c r="O2" s="199"/>
      <c r="P2" s="199"/>
    </row>
    <row r="3" spans="3:21">
      <c r="C3" s="233" t="str">
        <f>IF(C2="伊藤忠メタルズ","紺野様、千葉様、石田様",IF(C2="オリックス環境","土屋様、加瀬谷様",""))</f>
        <v>紺野様、千葉様、石田様</v>
      </c>
      <c r="D3" s="233"/>
      <c r="E3" s="233"/>
      <c r="F3" s="72"/>
      <c r="L3" s="176" t="s">
        <v>13</v>
      </c>
      <c r="M3" s="176"/>
      <c r="N3" s="176"/>
      <c r="O3" s="176"/>
      <c r="P3" s="176"/>
    </row>
    <row r="4" spans="3:21" ht="17.25" customHeight="1">
      <c r="C4" s="2" t="s">
        <v>53</v>
      </c>
      <c r="D4" s="234" t="str">
        <f>IF(C2="伊藤忠メタルズ","imctl@itochu-metals.co.jp",IF(C2="オリックス環境","kankyo_nishinihon@orix.jp",""))</f>
        <v>imctl@itochu-metals.co.jp</v>
      </c>
      <c r="E4" s="235"/>
      <c r="L4" s="176" t="s">
        <v>100</v>
      </c>
      <c r="M4" s="176"/>
      <c r="N4" s="176"/>
      <c r="O4" s="176"/>
      <c r="P4" s="176"/>
      <c r="S4"/>
      <c r="T4"/>
      <c r="U4"/>
    </row>
    <row r="5" spans="3:21" ht="18.600000000000001" customHeight="1">
      <c r="D5" s="228"/>
      <c r="E5" s="228"/>
      <c r="F5" s="228"/>
      <c r="G5" s="105"/>
      <c r="J5" s="73"/>
      <c r="K5" s="73" t="s">
        <v>12</v>
      </c>
      <c r="L5" s="176" t="s">
        <v>101</v>
      </c>
      <c r="M5" s="176"/>
      <c r="N5" s="176"/>
      <c r="O5" s="176"/>
      <c r="P5" s="176"/>
      <c r="R5" s="74"/>
      <c r="T5"/>
    </row>
    <row r="6" spans="3:21" ht="6" customHeight="1">
      <c r="J6" s="73"/>
      <c r="K6" s="73"/>
      <c r="L6" s="71"/>
      <c r="M6" s="71"/>
      <c r="N6" s="71"/>
      <c r="O6" s="71"/>
      <c r="P6" s="71"/>
      <c r="R6" s="74"/>
    </row>
    <row r="7" spans="3:21" ht="13.15" customHeight="1">
      <c r="E7" s="212" t="s">
        <v>59</v>
      </c>
      <c r="F7" s="213"/>
      <c r="G7" s="213"/>
      <c r="H7" s="213"/>
      <c r="I7" s="213"/>
      <c r="J7" s="213"/>
      <c r="K7" s="213"/>
      <c r="L7" s="213"/>
      <c r="O7" s="76" t="s">
        <v>36</v>
      </c>
      <c r="P7" s="76" t="s">
        <v>76</v>
      </c>
      <c r="R7" s="74"/>
    </row>
    <row r="8" spans="3:21" ht="13.15" customHeight="1">
      <c r="E8" s="212"/>
      <c r="F8" s="213"/>
      <c r="G8" s="213"/>
      <c r="H8" s="213"/>
      <c r="I8" s="213"/>
      <c r="J8" s="213"/>
      <c r="K8" s="213"/>
      <c r="L8" s="213"/>
      <c r="N8"/>
      <c r="O8" s="210" t="s">
        <v>37</v>
      </c>
      <c r="P8" s="142" t="s">
        <v>110</v>
      </c>
      <c r="R8" s="74"/>
    </row>
    <row r="9" spans="3:21" ht="48.6" customHeight="1">
      <c r="E9" s="214" t="s">
        <v>86</v>
      </c>
      <c r="F9" s="215"/>
      <c r="G9" s="215"/>
      <c r="H9" s="215"/>
      <c r="I9" s="215"/>
      <c r="J9" s="215"/>
      <c r="K9" s="215"/>
      <c r="L9" s="215"/>
      <c r="M9" s="215"/>
      <c r="O9" s="211"/>
      <c r="P9" s="143"/>
      <c r="R9"/>
    </row>
    <row r="10" spans="3:21" ht="18.600000000000001" customHeight="1">
      <c r="E10" s="216"/>
      <c r="F10" s="217"/>
      <c r="G10" s="217"/>
      <c r="H10" s="217"/>
      <c r="I10" s="217"/>
      <c r="J10" s="217"/>
      <c r="K10" s="217"/>
      <c r="L10" s="217"/>
      <c r="M10" s="217"/>
      <c r="O10"/>
    </row>
    <row r="11" spans="3:21" ht="18.75" customHeight="1">
      <c r="C11" s="77" t="s">
        <v>1</v>
      </c>
      <c r="E11" s="222" t="s">
        <v>75</v>
      </c>
      <c r="F11" s="223"/>
      <c r="G11" s="223"/>
      <c r="H11" s="223"/>
      <c r="I11" s="223"/>
      <c r="J11" s="223"/>
      <c r="K11" s="223"/>
      <c r="L11" s="223"/>
      <c r="M11" s="223"/>
      <c r="N11" s="223"/>
      <c r="O11" s="223"/>
      <c r="P11" s="224"/>
    </row>
    <row r="12" spans="3:21" ht="18.75" customHeight="1">
      <c r="D12" s="78" t="s">
        <v>14</v>
      </c>
      <c r="E12" s="225" t="s">
        <v>104</v>
      </c>
      <c r="F12" s="226"/>
      <c r="G12" s="226"/>
      <c r="H12" s="226"/>
      <c r="I12" s="226"/>
      <c r="J12" s="226"/>
      <c r="K12" s="226"/>
      <c r="L12" s="226"/>
      <c r="M12" s="226"/>
      <c r="N12" s="226"/>
      <c r="O12" s="226"/>
      <c r="P12" s="227"/>
    </row>
    <row r="13" spans="3:21" ht="18.75" customHeight="1">
      <c r="D13" s="78" t="s">
        <v>15</v>
      </c>
      <c r="E13" s="243" t="s">
        <v>105</v>
      </c>
      <c r="F13" s="243"/>
      <c r="G13" s="243" t="s">
        <v>106</v>
      </c>
      <c r="H13" s="243"/>
      <c r="I13" s="243"/>
      <c r="J13" s="243"/>
      <c r="K13" s="243"/>
      <c r="L13" s="243"/>
      <c r="M13" s="225" t="s">
        <v>107</v>
      </c>
      <c r="N13" s="226"/>
      <c r="O13" s="226"/>
      <c r="P13" s="227"/>
    </row>
    <row r="14" spans="3:21" ht="18.75" customHeight="1">
      <c r="D14" s="78" t="s">
        <v>17</v>
      </c>
      <c r="E14" s="208"/>
      <c r="F14" s="209"/>
      <c r="G14" s="4" t="s">
        <v>16</v>
      </c>
      <c r="H14" s="208"/>
      <c r="I14" s="209"/>
      <c r="J14" s="76" t="s">
        <v>19</v>
      </c>
      <c r="K14" s="225" t="s">
        <v>67</v>
      </c>
      <c r="L14" s="226"/>
      <c r="M14" s="226"/>
      <c r="N14" s="226"/>
      <c r="O14" s="226"/>
      <c r="P14" s="227"/>
    </row>
    <row r="15" spans="3:21" ht="18.75" customHeight="1">
      <c r="D15" s="78" t="s">
        <v>18</v>
      </c>
      <c r="E15" s="206" t="s">
        <v>117</v>
      </c>
      <c r="F15" s="206"/>
      <c r="G15" s="206"/>
      <c r="H15" s="206"/>
      <c r="I15" s="206"/>
      <c r="J15" s="207" t="s">
        <v>55</v>
      </c>
      <c r="K15" s="207"/>
      <c r="L15" s="222"/>
      <c r="M15" s="223"/>
      <c r="N15" s="223"/>
      <c r="O15" s="223"/>
      <c r="P15" s="224"/>
    </row>
    <row r="16" spans="3:21" ht="18.75" customHeight="1">
      <c r="D16" s="76" t="s">
        <v>42</v>
      </c>
      <c r="E16" s="218" t="s">
        <v>108</v>
      </c>
      <c r="F16" s="219"/>
      <c r="G16" s="219"/>
      <c r="H16" s="218" t="s">
        <v>109</v>
      </c>
      <c r="I16" s="219"/>
      <c r="J16" s="244"/>
      <c r="K16" s="79"/>
      <c r="M16" s="3"/>
      <c r="N16"/>
      <c r="O16" s="3"/>
    </row>
    <row r="17" spans="3:21" ht="18.75" customHeight="1">
      <c r="D17" s="80" t="s">
        <v>64</v>
      </c>
      <c r="E17" s="220"/>
      <c r="F17" s="221"/>
      <c r="G17" s="221"/>
      <c r="H17" s="220" t="s">
        <v>68</v>
      </c>
      <c r="I17" s="221"/>
      <c r="J17" s="245"/>
      <c r="K17" s="79"/>
      <c r="M17" s="3"/>
      <c r="N17" s="3"/>
      <c r="O17" s="3"/>
    </row>
    <row r="18" spans="3:21" ht="6" customHeight="1">
      <c r="D18" s="75"/>
    </row>
    <row r="19" spans="3:21" ht="37.5" customHeight="1" thickBot="1">
      <c r="C19" s="77" t="s">
        <v>20</v>
      </c>
      <c r="E19" s="205" t="s">
        <v>69</v>
      </c>
      <c r="F19" s="205"/>
      <c r="G19" s="205"/>
      <c r="H19" s="205"/>
      <c r="I19" s="205"/>
      <c r="J19" s="205"/>
      <c r="K19" s="205"/>
      <c r="L19" s="205"/>
      <c r="M19" s="205"/>
      <c r="N19" s="205"/>
      <c r="O19" s="205"/>
      <c r="P19" s="205"/>
    </row>
    <row r="20" spans="3:21">
      <c r="D20" s="120" t="s">
        <v>21</v>
      </c>
      <c r="E20" s="122" t="s">
        <v>22</v>
      </c>
      <c r="F20" s="123"/>
      <c r="G20" s="123"/>
      <c r="H20" s="123"/>
      <c r="I20" s="123"/>
      <c r="J20" s="123"/>
      <c r="K20" s="236" t="s">
        <v>58</v>
      </c>
      <c r="L20" s="237"/>
      <c r="M20" s="237"/>
      <c r="N20" s="237"/>
      <c r="O20" s="237"/>
      <c r="P20" s="81" t="s">
        <v>33</v>
      </c>
      <c r="Q20" s="82"/>
    </row>
    <row r="21" spans="3:21">
      <c r="D21" s="121"/>
      <c r="E21" s="83" t="s">
        <v>24</v>
      </c>
      <c r="F21" s="84" t="s">
        <v>25</v>
      </c>
      <c r="G21" s="124" t="s">
        <v>70</v>
      </c>
      <c r="H21" s="125"/>
      <c r="I21" s="125"/>
      <c r="J21" s="125"/>
      <c r="K21" s="85" t="s">
        <v>35</v>
      </c>
      <c r="L21" s="86" t="s">
        <v>34</v>
      </c>
      <c r="M21" s="86" t="s">
        <v>26</v>
      </c>
      <c r="N21" s="86" t="s">
        <v>77</v>
      </c>
      <c r="O21" s="87" t="s">
        <v>78</v>
      </c>
      <c r="P21" s="88" t="s">
        <v>71</v>
      </c>
      <c r="Q21" s="82"/>
    </row>
    <row r="22" spans="3:21" s="1" customFormat="1" ht="18" customHeight="1">
      <c r="D22" s="10"/>
      <c r="E22" s="11"/>
      <c r="F22" s="12"/>
      <c r="G22" s="187"/>
      <c r="H22" s="188"/>
      <c r="I22" s="188"/>
      <c r="J22" s="188"/>
      <c r="K22" s="13"/>
      <c r="L22" s="12"/>
      <c r="M22" s="14"/>
      <c r="N22" s="14"/>
      <c r="O22" s="15"/>
      <c r="P22" s="16"/>
      <c r="Q22" s="17"/>
    </row>
    <row r="23" spans="3:21" s="1" customFormat="1" ht="18" customHeight="1">
      <c r="D23" s="116" t="s">
        <v>92</v>
      </c>
      <c r="E23" s="107" t="s">
        <v>122</v>
      </c>
      <c r="F23" s="108">
        <v>60</v>
      </c>
      <c r="G23" s="200"/>
      <c r="H23" s="201"/>
      <c r="I23" s="201"/>
      <c r="J23" s="201"/>
      <c r="K23" s="109" t="s">
        <v>93</v>
      </c>
      <c r="L23" s="110"/>
      <c r="M23" s="76"/>
      <c r="N23" s="112"/>
      <c r="O23" s="24"/>
      <c r="P23" s="25" t="s">
        <v>99</v>
      </c>
      <c r="Q23" s="6"/>
      <c r="U23" s="26"/>
    </row>
    <row r="24" spans="3:21" s="1" customFormat="1" ht="18" customHeight="1">
      <c r="D24" s="116" t="s">
        <v>94</v>
      </c>
      <c r="E24" s="107" t="s">
        <v>114</v>
      </c>
      <c r="F24" s="108">
        <v>300</v>
      </c>
      <c r="G24" s="200"/>
      <c r="H24" s="201"/>
      <c r="I24" s="201"/>
      <c r="J24" s="201"/>
      <c r="K24" s="109" t="s">
        <v>93</v>
      </c>
      <c r="L24" s="110"/>
      <c r="M24" s="113"/>
      <c r="N24" s="112"/>
      <c r="O24" s="24"/>
      <c r="P24" s="25" t="s">
        <v>99</v>
      </c>
      <c r="Q24" s="6"/>
    </row>
    <row r="25" spans="3:21" s="1" customFormat="1" ht="18" customHeight="1">
      <c r="D25" s="116" t="s">
        <v>95</v>
      </c>
      <c r="E25" s="107" t="s">
        <v>96</v>
      </c>
      <c r="F25" s="108">
        <v>10</v>
      </c>
      <c r="G25" s="200"/>
      <c r="H25" s="201"/>
      <c r="I25" s="201"/>
      <c r="J25" s="201"/>
      <c r="K25" s="109" t="s">
        <v>93</v>
      </c>
      <c r="L25" s="110" t="s">
        <v>93</v>
      </c>
      <c r="M25" s="113"/>
      <c r="N25" s="112"/>
      <c r="O25" s="24"/>
      <c r="P25" s="25" t="s">
        <v>99</v>
      </c>
      <c r="Q25" s="6"/>
    </row>
    <row r="26" spans="3:21" s="1" customFormat="1" ht="18" customHeight="1">
      <c r="D26" s="116" t="s">
        <v>97</v>
      </c>
      <c r="E26" s="107" t="s">
        <v>114</v>
      </c>
      <c r="F26" s="108">
        <v>200</v>
      </c>
      <c r="G26" s="200"/>
      <c r="H26" s="201"/>
      <c r="I26" s="201"/>
      <c r="J26" s="201"/>
      <c r="K26" s="109"/>
      <c r="L26" s="110" t="s">
        <v>93</v>
      </c>
      <c r="M26" s="113"/>
      <c r="N26" s="112"/>
      <c r="O26" s="24"/>
      <c r="P26" s="25" t="s">
        <v>99</v>
      </c>
      <c r="Q26" s="6"/>
    </row>
    <row r="27" spans="3:21" s="1" customFormat="1" ht="18" customHeight="1">
      <c r="D27" s="116" t="s">
        <v>111</v>
      </c>
      <c r="E27" s="107" t="s">
        <v>121</v>
      </c>
      <c r="F27" s="108">
        <v>20</v>
      </c>
      <c r="G27" s="200"/>
      <c r="H27" s="201"/>
      <c r="I27" s="201"/>
      <c r="J27" s="201"/>
      <c r="K27" s="109"/>
      <c r="L27" s="110"/>
      <c r="M27" s="113"/>
      <c r="N27" s="112"/>
      <c r="O27" s="24"/>
      <c r="P27" s="25" t="s">
        <v>99</v>
      </c>
      <c r="Q27" s="17"/>
    </row>
    <row r="28" spans="3:21" s="1" customFormat="1" ht="18" customHeight="1">
      <c r="D28" s="116" t="s">
        <v>118</v>
      </c>
      <c r="E28" s="107" t="s">
        <v>121</v>
      </c>
      <c r="F28" s="111">
        <v>100</v>
      </c>
      <c r="G28" s="200"/>
      <c r="H28" s="201"/>
      <c r="I28" s="201"/>
      <c r="J28" s="201"/>
      <c r="K28" s="109"/>
      <c r="L28" s="110"/>
      <c r="M28" s="113"/>
      <c r="N28" s="112"/>
      <c r="O28" s="24"/>
      <c r="P28" s="25" t="s">
        <v>99</v>
      </c>
      <c r="Q28" s="6"/>
    </row>
    <row r="29" spans="3:21" s="1" customFormat="1" ht="18" customHeight="1">
      <c r="D29" s="116" t="s">
        <v>119</v>
      </c>
      <c r="E29" s="107" t="s">
        <v>120</v>
      </c>
      <c r="F29" s="111">
        <v>3</v>
      </c>
      <c r="G29" s="200"/>
      <c r="H29" s="201"/>
      <c r="I29" s="201"/>
      <c r="J29" s="201"/>
      <c r="K29" s="109"/>
      <c r="L29" s="110"/>
      <c r="M29" s="113" t="s">
        <v>93</v>
      </c>
      <c r="N29" s="112"/>
      <c r="O29" s="24"/>
      <c r="P29" s="25" t="s">
        <v>99</v>
      </c>
      <c r="Q29" s="6"/>
    </row>
    <row r="30" spans="3:21" s="1" customFormat="1" ht="18" customHeight="1">
      <c r="D30" s="116" t="s">
        <v>115</v>
      </c>
      <c r="E30" s="107">
        <v>1</v>
      </c>
      <c r="F30" s="108">
        <v>100</v>
      </c>
      <c r="G30" s="202" t="s">
        <v>123</v>
      </c>
      <c r="H30" s="203"/>
      <c r="I30" s="203"/>
      <c r="J30" s="203"/>
      <c r="K30" s="109" t="s">
        <v>93</v>
      </c>
      <c r="L30" s="110" t="s">
        <v>93</v>
      </c>
      <c r="M30" s="113"/>
      <c r="N30" s="112"/>
      <c r="O30" s="24"/>
      <c r="P30" s="25" t="s">
        <v>99</v>
      </c>
      <c r="Q30" s="6"/>
    </row>
    <row r="31" spans="3:21" s="1" customFormat="1" ht="18" customHeight="1">
      <c r="D31" s="106"/>
      <c r="E31" s="107"/>
      <c r="F31" s="108"/>
      <c r="G31" s="200"/>
      <c r="H31" s="201"/>
      <c r="I31" s="201"/>
      <c r="J31" s="201"/>
      <c r="K31" s="109"/>
      <c r="L31" s="110"/>
      <c r="M31" s="113"/>
      <c r="N31" s="112"/>
      <c r="O31" s="24"/>
      <c r="P31" s="25" t="s">
        <v>99</v>
      </c>
      <c r="Q31" s="6"/>
    </row>
    <row r="32" spans="3:21" s="1" customFormat="1" ht="18" customHeight="1">
      <c r="D32" s="106"/>
      <c r="E32" s="107"/>
      <c r="F32" s="108"/>
      <c r="G32" s="126"/>
      <c r="H32" s="127"/>
      <c r="I32" s="127"/>
      <c r="J32" s="127"/>
      <c r="K32" s="109"/>
      <c r="L32" s="110"/>
      <c r="M32" s="113"/>
      <c r="N32" s="112"/>
      <c r="O32" s="24"/>
      <c r="P32" s="25" t="s">
        <v>99</v>
      </c>
      <c r="Q32" s="6"/>
    </row>
    <row r="33" spans="4:22" s="1" customFormat="1" ht="18" customHeight="1">
      <c r="D33" s="106"/>
      <c r="E33" s="107"/>
      <c r="F33" s="108"/>
      <c r="G33" s="185"/>
      <c r="H33" s="186"/>
      <c r="I33" s="186"/>
      <c r="J33" s="232"/>
      <c r="K33" s="109"/>
      <c r="L33" s="110"/>
      <c r="M33" s="113"/>
      <c r="N33" s="112"/>
      <c r="O33" s="24"/>
      <c r="P33" s="25" t="s">
        <v>99</v>
      </c>
      <c r="Q33" s="6"/>
    </row>
    <row r="34" spans="4:22" s="1" customFormat="1" ht="18" customHeight="1">
      <c r="D34" s="106"/>
      <c r="E34" s="107"/>
      <c r="F34" s="108"/>
      <c r="G34" s="185"/>
      <c r="H34" s="186"/>
      <c r="I34" s="186"/>
      <c r="J34" s="186"/>
      <c r="K34" s="109"/>
      <c r="L34" s="110"/>
      <c r="M34" s="113"/>
      <c r="N34" s="112"/>
      <c r="O34" s="24"/>
      <c r="P34" s="25" t="s">
        <v>99</v>
      </c>
      <c r="Q34" s="17"/>
      <c r="U34" s="1">
        <v>6</v>
      </c>
      <c r="V34" s="66" t="s">
        <v>113</v>
      </c>
    </row>
    <row r="35" spans="4:22" s="1" customFormat="1" ht="18" customHeight="1">
      <c r="D35" s="18"/>
      <c r="E35" s="19"/>
      <c r="F35" s="20"/>
      <c r="G35" s="128"/>
      <c r="H35" s="129"/>
      <c r="I35" s="129"/>
      <c r="J35" s="129"/>
      <c r="K35" s="21"/>
      <c r="L35" s="22"/>
      <c r="M35" s="5"/>
      <c r="N35" s="5"/>
      <c r="O35" s="27"/>
      <c r="P35" s="25"/>
      <c r="Q35" s="6"/>
      <c r="U35" s="1">
        <v>7</v>
      </c>
      <c r="V35" s="66" t="s">
        <v>112</v>
      </c>
    </row>
    <row r="36" spans="4:22" s="1" customFormat="1" ht="18" customHeight="1">
      <c r="D36" s="18"/>
      <c r="E36" s="246" t="s">
        <v>116</v>
      </c>
      <c r="F36" s="247"/>
      <c r="G36" s="247"/>
      <c r="H36" s="247"/>
      <c r="I36" s="247"/>
      <c r="J36" s="247"/>
      <c r="K36" s="247"/>
      <c r="L36" s="247"/>
      <c r="M36" s="247"/>
      <c r="N36" s="247"/>
      <c r="O36" s="248"/>
      <c r="P36" s="25"/>
      <c r="Q36" s="6"/>
      <c r="U36" s="1">
        <v>13</v>
      </c>
    </row>
    <row r="37" spans="4:22" s="1" customFormat="1" ht="18" customHeight="1">
      <c r="D37" s="18"/>
      <c r="E37" s="249"/>
      <c r="F37" s="250"/>
      <c r="G37" s="250"/>
      <c r="H37" s="250"/>
      <c r="I37" s="250"/>
      <c r="J37" s="250"/>
      <c r="K37" s="250"/>
      <c r="L37" s="250"/>
      <c r="M37" s="250"/>
      <c r="N37" s="250"/>
      <c r="O37" s="251"/>
      <c r="P37" s="25"/>
      <c r="Q37" s="6"/>
    </row>
    <row r="38" spans="4:22" s="1" customFormat="1" ht="18" customHeight="1">
      <c r="D38" s="18"/>
      <c r="E38" s="19"/>
      <c r="F38" s="20"/>
      <c r="G38" s="128"/>
      <c r="H38" s="129"/>
      <c r="I38" s="129"/>
      <c r="J38" s="129"/>
      <c r="K38" s="21"/>
      <c r="L38" s="22"/>
      <c r="M38" s="5"/>
      <c r="N38" s="5"/>
      <c r="O38" s="27"/>
      <c r="P38" s="25"/>
      <c r="Q38" s="6"/>
    </row>
    <row r="39" spans="4:22" s="1" customFormat="1" ht="18" customHeight="1">
      <c r="D39" s="18"/>
      <c r="E39" s="19"/>
      <c r="F39" s="20"/>
      <c r="G39" s="128"/>
      <c r="H39" s="129"/>
      <c r="I39" s="129"/>
      <c r="J39" s="129"/>
      <c r="K39" s="21"/>
      <c r="L39" s="22"/>
      <c r="M39" s="5"/>
      <c r="N39" s="5"/>
      <c r="O39" s="27"/>
      <c r="P39" s="25"/>
      <c r="Q39" s="6"/>
    </row>
    <row r="40" spans="4:22" s="1" customFormat="1" ht="18" customHeight="1">
      <c r="D40" s="18"/>
      <c r="E40" s="19"/>
      <c r="F40" s="20"/>
      <c r="G40" s="128"/>
      <c r="H40" s="129"/>
      <c r="I40" s="129"/>
      <c r="J40" s="129"/>
      <c r="K40" s="21"/>
      <c r="L40" s="22"/>
      <c r="M40" s="5"/>
      <c r="N40" s="5"/>
      <c r="O40" s="27"/>
      <c r="P40" s="25"/>
      <c r="Q40" s="6"/>
    </row>
    <row r="41" spans="4:22" s="1" customFormat="1" ht="18" customHeight="1">
      <c r="D41" s="10" t="s">
        <v>40</v>
      </c>
      <c r="E41" s="13"/>
      <c r="F41" s="12"/>
      <c r="G41" s="187"/>
      <c r="H41" s="188"/>
      <c r="I41" s="188"/>
      <c r="J41" s="188"/>
      <c r="K41" s="13"/>
      <c r="L41" s="12"/>
      <c r="M41" s="14"/>
      <c r="N41" s="14"/>
      <c r="O41" s="15"/>
      <c r="P41" s="28"/>
      <c r="Q41" s="17"/>
    </row>
    <row r="42" spans="4:22" s="1" customFormat="1" ht="18" customHeight="1">
      <c r="D42" s="18" t="s">
        <v>38</v>
      </c>
      <c r="E42" s="19"/>
      <c r="F42" s="20"/>
      <c r="G42" s="128"/>
      <c r="H42" s="129"/>
      <c r="I42" s="129"/>
      <c r="J42" s="129"/>
      <c r="K42" s="21"/>
      <c r="L42" s="22"/>
      <c r="M42" s="5"/>
      <c r="N42" s="5"/>
      <c r="O42" s="27"/>
      <c r="P42" s="29"/>
      <c r="Q42" s="6"/>
    </row>
    <row r="43" spans="4:22" s="1" customFormat="1" ht="18" customHeight="1">
      <c r="D43" s="18" t="s">
        <v>39</v>
      </c>
      <c r="E43" s="19"/>
      <c r="F43" s="20"/>
      <c r="G43" s="128"/>
      <c r="H43" s="129"/>
      <c r="I43" s="129"/>
      <c r="J43" s="129"/>
      <c r="K43" s="21"/>
      <c r="L43" s="22"/>
      <c r="M43" s="5"/>
      <c r="N43" s="23"/>
      <c r="O43" s="24"/>
      <c r="P43" s="30"/>
      <c r="Q43" s="6"/>
    </row>
    <row r="44" spans="4:22" s="1" customFormat="1" ht="18" customHeight="1">
      <c r="D44" s="31" t="s">
        <v>77</v>
      </c>
      <c r="E44" s="32"/>
      <c r="F44" s="33"/>
      <c r="G44" s="34"/>
      <c r="H44" s="35"/>
      <c r="I44" s="35"/>
      <c r="J44" s="35"/>
      <c r="K44" s="36"/>
      <c r="L44" s="5"/>
      <c r="M44" s="5"/>
      <c r="N44" s="5"/>
      <c r="O44" s="35"/>
      <c r="P44" s="30"/>
      <c r="Q44" s="6"/>
    </row>
    <row r="45" spans="4:22" s="1" customFormat="1" ht="18" customHeight="1" thickBot="1">
      <c r="D45" s="31" t="s">
        <v>78</v>
      </c>
      <c r="E45" s="37"/>
      <c r="F45" s="33"/>
      <c r="G45" s="128"/>
      <c r="H45" s="129"/>
      <c r="I45" s="129"/>
      <c r="J45" s="129"/>
      <c r="K45" s="38"/>
      <c r="L45" s="39"/>
      <c r="M45" s="39"/>
      <c r="N45" s="39"/>
      <c r="O45" s="40"/>
      <c r="P45" s="41"/>
      <c r="Q45" s="6"/>
    </row>
    <row r="46" spans="4:22" s="1" customFormat="1" ht="18" customHeight="1">
      <c r="D46" s="130" t="s">
        <v>27</v>
      </c>
      <c r="E46" s="191" t="s">
        <v>28</v>
      </c>
      <c r="F46" s="192"/>
      <c r="G46" s="192"/>
      <c r="H46" s="192"/>
      <c r="I46" s="192"/>
      <c r="J46" s="192"/>
      <c r="K46" s="42" t="s">
        <v>23</v>
      </c>
      <c r="L46" s="43"/>
      <c r="M46" s="43"/>
      <c r="N46" s="43"/>
      <c r="O46" s="43"/>
      <c r="P46" s="44"/>
      <c r="Q46" s="6"/>
    </row>
    <row r="47" spans="4:22" s="1" customFormat="1" ht="18" customHeight="1">
      <c r="D47" s="131"/>
      <c r="E47" s="45" t="s">
        <v>24</v>
      </c>
      <c r="F47" s="7" t="s">
        <v>25</v>
      </c>
      <c r="G47" s="189" t="s">
        <v>41</v>
      </c>
      <c r="H47" s="190"/>
      <c r="I47" s="190"/>
      <c r="J47" s="190"/>
      <c r="K47" s="8" t="s">
        <v>29</v>
      </c>
      <c r="L47" s="46" t="s">
        <v>30</v>
      </c>
      <c r="M47" s="9" t="s">
        <v>35</v>
      </c>
      <c r="N47" s="47" t="s">
        <v>77</v>
      </c>
      <c r="O47" s="47" t="s">
        <v>78</v>
      </c>
      <c r="P47" s="48" t="s">
        <v>66</v>
      </c>
      <c r="Q47" s="6"/>
    </row>
    <row r="48" spans="4:22" s="1" customFormat="1" ht="18" customHeight="1">
      <c r="D48" s="49" t="s">
        <v>31</v>
      </c>
      <c r="E48" s="19"/>
      <c r="F48" s="20"/>
      <c r="G48" s="128"/>
      <c r="H48" s="129"/>
      <c r="I48" s="129"/>
      <c r="J48" s="129"/>
      <c r="K48" s="50"/>
      <c r="L48" s="51"/>
      <c r="M48" s="52"/>
      <c r="N48" s="52"/>
      <c r="O48" s="52"/>
      <c r="P48" s="53"/>
      <c r="Q48" s="6"/>
    </row>
    <row r="49" spans="3:20" s="1" customFormat="1" ht="18" customHeight="1">
      <c r="D49" s="54"/>
      <c r="E49" s="19"/>
      <c r="F49" s="20"/>
      <c r="G49" s="128"/>
      <c r="H49" s="129"/>
      <c r="I49" s="129"/>
      <c r="J49" s="129"/>
      <c r="K49" s="50"/>
      <c r="L49" s="51"/>
      <c r="M49" s="52"/>
      <c r="N49" s="52"/>
      <c r="O49" s="52"/>
      <c r="P49" s="53"/>
      <c r="Q49" s="6"/>
    </row>
    <row r="50" spans="3:20" s="1" customFormat="1" ht="18" customHeight="1">
      <c r="D50" s="54"/>
      <c r="E50" s="19"/>
      <c r="F50" s="20"/>
      <c r="G50" s="128"/>
      <c r="H50" s="129"/>
      <c r="I50" s="129"/>
      <c r="J50" s="129"/>
      <c r="K50" s="50"/>
      <c r="L50" s="51"/>
      <c r="M50" s="52"/>
      <c r="N50" s="52"/>
      <c r="O50" s="52"/>
      <c r="P50" s="53"/>
      <c r="Q50" s="6"/>
    </row>
    <row r="51" spans="3:20" s="1" customFormat="1" ht="18" customHeight="1">
      <c r="D51" s="49" t="s">
        <v>32</v>
      </c>
      <c r="E51" s="19"/>
      <c r="F51" s="20"/>
      <c r="G51" s="128"/>
      <c r="H51" s="129"/>
      <c r="I51" s="129"/>
      <c r="J51" s="129"/>
      <c r="K51" s="50"/>
      <c r="L51" s="51"/>
      <c r="M51" s="52"/>
      <c r="N51" s="52"/>
      <c r="O51" s="52"/>
      <c r="P51" s="53"/>
      <c r="Q51" s="6"/>
    </row>
    <row r="52" spans="3:20" s="1" customFormat="1" ht="18" customHeight="1">
      <c r="D52" s="54"/>
      <c r="E52" s="19"/>
      <c r="F52" s="20"/>
      <c r="G52" s="128"/>
      <c r="H52" s="129"/>
      <c r="I52" s="129"/>
      <c r="J52" s="129"/>
      <c r="K52" s="50"/>
      <c r="L52" s="51"/>
      <c r="M52" s="52"/>
      <c r="N52" s="52"/>
      <c r="O52" s="52"/>
      <c r="P52" s="53"/>
      <c r="Q52" s="6"/>
    </row>
    <row r="53" spans="3:20" s="1" customFormat="1" ht="18" customHeight="1" thickBot="1">
      <c r="D53" s="55"/>
      <c r="E53" s="37"/>
      <c r="F53" s="56"/>
      <c r="G53" s="128"/>
      <c r="H53" s="129"/>
      <c r="I53" s="129"/>
      <c r="J53" s="129"/>
      <c r="K53" s="57"/>
      <c r="L53" s="58"/>
      <c r="M53" s="59"/>
      <c r="N53" s="59"/>
      <c r="O53" s="59"/>
      <c r="P53" s="60"/>
      <c r="Q53" s="6"/>
    </row>
    <row r="54" spans="3:20" s="1" customFormat="1" ht="30" customHeight="1" thickBot="1">
      <c r="D54" s="132" t="s">
        <v>82</v>
      </c>
      <c r="E54" s="133"/>
      <c r="F54" s="133"/>
      <c r="G54" s="133"/>
      <c r="H54" s="133"/>
      <c r="I54" s="134"/>
      <c r="J54" s="135" t="s">
        <v>85</v>
      </c>
      <c r="K54" s="136"/>
      <c r="L54" s="241" t="s">
        <v>103</v>
      </c>
      <c r="M54" s="242"/>
      <c r="N54" s="238" t="s">
        <v>83</v>
      </c>
      <c r="O54" s="239"/>
      <c r="P54" s="240"/>
      <c r="Q54" s="61"/>
    </row>
    <row r="55" spans="3:20" s="1" customFormat="1" ht="29.25" customHeight="1" thickBot="1">
      <c r="D55" s="132" t="s">
        <v>90</v>
      </c>
      <c r="E55" s="133"/>
      <c r="F55" s="133"/>
      <c r="G55" s="133"/>
      <c r="H55" s="133"/>
      <c r="I55" s="229" t="s">
        <v>84</v>
      </c>
      <c r="J55" s="230"/>
      <c r="K55" s="230"/>
      <c r="L55" s="230"/>
      <c r="M55" s="230"/>
      <c r="N55" s="230"/>
      <c r="O55" s="230"/>
      <c r="P55" s="231"/>
      <c r="Q55" s="61"/>
      <c r="T55" s="104"/>
    </row>
    <row r="56" spans="3:20" s="1" customFormat="1" ht="29.25" customHeight="1" thickBot="1">
      <c r="D56" s="195" t="s">
        <v>89</v>
      </c>
      <c r="E56" s="195"/>
      <c r="F56" s="195"/>
      <c r="G56" s="195"/>
      <c r="H56" s="195"/>
      <c r="I56" s="195"/>
      <c r="J56" s="195"/>
      <c r="K56" s="196" t="s">
        <v>88</v>
      </c>
      <c r="L56" s="197"/>
      <c r="M56" s="197"/>
      <c r="N56" s="101"/>
      <c r="O56" s="101"/>
      <c r="P56" s="102"/>
      <c r="Q56" s="61"/>
    </row>
    <row r="57" spans="3:20" s="1" customFormat="1" ht="29.25" customHeight="1" thickBot="1">
      <c r="D57" s="103" t="s">
        <v>87</v>
      </c>
      <c r="E57" s="193" t="s">
        <v>102</v>
      </c>
      <c r="F57" s="193"/>
      <c r="G57" s="193"/>
      <c r="H57" s="193"/>
      <c r="I57" s="193"/>
      <c r="J57" s="193"/>
      <c r="K57" s="193"/>
      <c r="L57" s="193"/>
      <c r="M57" s="193"/>
      <c r="N57" s="193"/>
      <c r="O57" s="193"/>
      <c r="P57" s="194"/>
      <c r="Q57" s="61"/>
    </row>
    <row r="58" spans="3:20" ht="30.75" customHeight="1" thickBot="1">
      <c r="D58" s="117" t="s">
        <v>72</v>
      </c>
      <c r="E58" s="118"/>
      <c r="F58" s="119"/>
      <c r="G58" s="62" t="s">
        <v>99</v>
      </c>
      <c r="H58" s="137" t="s">
        <v>81</v>
      </c>
      <c r="I58" s="138"/>
      <c r="J58" s="138"/>
      <c r="K58" s="138"/>
      <c r="L58" s="138"/>
      <c r="M58" s="138"/>
      <c r="N58" s="138"/>
      <c r="O58" s="138"/>
      <c r="P58" s="139"/>
    </row>
    <row r="59" spans="3:20" ht="30.75" customHeight="1" thickBot="1">
      <c r="D59" s="117" t="s">
        <v>74</v>
      </c>
      <c r="E59" s="118"/>
      <c r="F59" s="119"/>
      <c r="G59" s="62" t="s">
        <v>99</v>
      </c>
      <c r="H59" s="137" t="s">
        <v>73</v>
      </c>
      <c r="I59" s="138"/>
      <c r="J59" s="138"/>
      <c r="K59" s="138"/>
      <c r="L59" s="138"/>
      <c r="M59" s="138"/>
      <c r="N59" s="138"/>
      <c r="O59" s="138"/>
      <c r="P59" s="139"/>
    </row>
    <row r="60" spans="3:20" ht="30.75" customHeight="1" thickBot="1">
      <c r="D60" s="182" t="s">
        <v>79</v>
      </c>
      <c r="E60" s="183"/>
      <c r="F60" s="184"/>
      <c r="G60" s="62" t="s">
        <v>99</v>
      </c>
      <c r="H60" s="137" t="s">
        <v>80</v>
      </c>
      <c r="I60" s="138"/>
      <c r="J60" s="138"/>
      <c r="K60" s="138"/>
      <c r="L60" s="138"/>
      <c r="M60" s="138"/>
      <c r="N60" s="138"/>
      <c r="O60" s="138"/>
      <c r="P60" s="139"/>
    </row>
    <row r="61" spans="3:20">
      <c r="C61" s="3" t="s">
        <v>5</v>
      </c>
    </row>
    <row r="62" spans="3:20">
      <c r="D62" s="89" t="s">
        <v>43</v>
      </c>
    </row>
    <row r="63" spans="3:20" ht="6" customHeight="1">
      <c r="C63" s="90"/>
      <c r="D63" s="90"/>
      <c r="E63" s="90"/>
      <c r="F63" s="90"/>
      <c r="G63" s="90"/>
      <c r="H63" s="90"/>
      <c r="I63" s="90"/>
      <c r="J63" s="90"/>
      <c r="K63" s="90"/>
      <c r="L63" s="90"/>
      <c r="M63" s="91"/>
      <c r="N63" s="91"/>
      <c r="O63" s="91"/>
      <c r="P63" s="90"/>
    </row>
    <row r="64" spans="3:20" ht="6" customHeight="1" thickBot="1">
      <c r="C64" s="92"/>
      <c r="D64" s="92"/>
      <c r="E64" s="92"/>
      <c r="F64" s="92"/>
      <c r="G64" s="92"/>
      <c r="H64" s="92"/>
      <c r="I64" s="92"/>
      <c r="J64" s="92"/>
      <c r="K64" s="92"/>
      <c r="L64" s="92"/>
      <c r="M64" s="93"/>
      <c r="N64" s="93"/>
      <c r="O64" s="93"/>
      <c r="P64" s="92"/>
    </row>
    <row r="65" spans="2:16" s="1" customFormat="1">
      <c r="B65" s="63"/>
      <c r="C65" s="180" t="s">
        <v>60</v>
      </c>
      <c r="D65" s="180"/>
      <c r="E65" s="180"/>
      <c r="F65" s="180"/>
      <c r="G65" s="180"/>
      <c r="H65" s="180"/>
      <c r="I65" s="180"/>
      <c r="J65" s="180"/>
      <c r="K65" s="180"/>
      <c r="L65" s="180"/>
      <c r="M65" s="180"/>
      <c r="N65" s="180"/>
      <c r="O65" s="180"/>
      <c r="P65" s="181"/>
    </row>
    <row r="66" spans="2:16" s="1" customFormat="1">
      <c r="B66" s="17"/>
      <c r="D66" s="1" t="str">
        <f>L3</f>
        <v>パナソニック産機システムズ（株）</v>
      </c>
      <c r="L66" s="64" t="s">
        <v>8</v>
      </c>
      <c r="M66" s="178"/>
      <c r="N66" s="178"/>
      <c r="O66" s="178"/>
      <c r="P66" s="179"/>
    </row>
    <row r="67" spans="2:16" s="1" customFormat="1">
      <c r="B67" s="17"/>
      <c r="D67" s="65"/>
      <c r="E67" s="1" t="s">
        <v>6</v>
      </c>
      <c r="M67" s="66"/>
      <c r="N67" s="66"/>
      <c r="O67" s="66"/>
      <c r="P67" s="67"/>
    </row>
    <row r="68" spans="2:16" s="1" customFormat="1" ht="9" customHeight="1">
      <c r="B68" s="17"/>
      <c r="M68" s="66"/>
      <c r="N68" s="66"/>
      <c r="O68" s="66"/>
      <c r="P68" s="67"/>
    </row>
    <row r="69" spans="2:16" s="1" customFormat="1">
      <c r="B69" s="17"/>
      <c r="C69" s="176" t="s">
        <v>56</v>
      </c>
      <c r="D69" s="176"/>
      <c r="E69" s="176"/>
      <c r="F69" s="176"/>
      <c r="G69" s="176"/>
      <c r="H69" s="176"/>
      <c r="I69" s="176"/>
      <c r="J69" s="176"/>
      <c r="K69" s="176"/>
      <c r="L69" s="176"/>
      <c r="M69" s="176"/>
      <c r="N69" s="176"/>
      <c r="O69" s="176"/>
      <c r="P69" s="177"/>
    </row>
    <row r="70" spans="2:16" s="1" customFormat="1" ht="4.5" customHeight="1">
      <c r="B70" s="17"/>
      <c r="P70" s="67"/>
    </row>
    <row r="71" spans="2:16" s="1" customFormat="1">
      <c r="B71" s="17"/>
      <c r="C71" s="1" t="s">
        <v>50</v>
      </c>
      <c r="M71" s="66"/>
      <c r="N71" s="66"/>
      <c r="O71" s="66"/>
      <c r="P71" s="67"/>
    </row>
    <row r="72" spans="2:16" s="1" customFormat="1" ht="16.899999999999999" customHeight="1">
      <c r="B72" s="17"/>
      <c r="D72" s="142" t="s">
        <v>51</v>
      </c>
      <c r="E72" s="144"/>
      <c r="F72" s="145"/>
      <c r="G72" s="146"/>
      <c r="H72" s="150" t="s">
        <v>54</v>
      </c>
      <c r="I72" s="152"/>
      <c r="J72" s="68" t="s">
        <v>61</v>
      </c>
      <c r="K72" s="69"/>
      <c r="L72" s="68" t="s">
        <v>62</v>
      </c>
      <c r="M72" s="173"/>
      <c r="N72" s="174"/>
      <c r="O72" s="174"/>
      <c r="P72" s="175"/>
    </row>
    <row r="73" spans="2:16" s="1" customFormat="1" ht="16.899999999999999" customHeight="1">
      <c r="B73" s="17"/>
      <c r="D73" s="143"/>
      <c r="E73" s="147"/>
      <c r="F73" s="148"/>
      <c r="G73" s="149"/>
      <c r="H73" s="151"/>
      <c r="I73" s="153"/>
      <c r="J73" s="167" t="s">
        <v>63</v>
      </c>
      <c r="K73" s="168"/>
      <c r="L73" s="168"/>
      <c r="M73" s="168"/>
      <c r="N73" s="168"/>
      <c r="O73" s="168"/>
      <c r="P73" s="169"/>
    </row>
    <row r="74" spans="2:16" s="1" customFormat="1" ht="21" customHeight="1">
      <c r="B74" s="17"/>
      <c r="D74" s="5" t="s">
        <v>52</v>
      </c>
      <c r="E74" s="170"/>
      <c r="F74" s="171"/>
      <c r="G74" s="171"/>
      <c r="H74" s="171"/>
      <c r="I74" s="171"/>
      <c r="J74" s="171"/>
      <c r="K74" s="171"/>
      <c r="L74" s="171"/>
      <c r="M74" s="171"/>
      <c r="N74" s="171"/>
      <c r="O74" s="171"/>
      <c r="P74" s="172"/>
    </row>
    <row r="75" spans="2:16" s="1" customFormat="1" ht="4.5" customHeight="1">
      <c r="B75" s="17"/>
      <c r="M75" s="66"/>
      <c r="N75" s="66"/>
      <c r="O75" s="66"/>
      <c r="P75" s="67"/>
    </row>
    <row r="76" spans="2:16" s="1" customFormat="1">
      <c r="B76" s="17"/>
      <c r="C76" s="1" t="s">
        <v>9</v>
      </c>
      <c r="M76" s="66"/>
      <c r="N76" s="66"/>
      <c r="O76" s="66"/>
      <c r="P76" s="67"/>
    </row>
    <row r="77" spans="2:16" s="1" customFormat="1">
      <c r="B77" s="17"/>
      <c r="C77" s="70"/>
      <c r="D77" s="158"/>
      <c r="E77" s="159"/>
      <c r="F77" s="159"/>
      <c r="G77" s="159"/>
      <c r="H77" s="159"/>
      <c r="I77" s="159"/>
      <c r="J77" s="159"/>
      <c r="K77" s="159"/>
      <c r="L77" s="159"/>
      <c r="M77" s="159"/>
      <c r="N77" s="159"/>
      <c r="O77" s="159"/>
      <c r="P77" s="160"/>
    </row>
    <row r="78" spans="2:16" s="1" customFormat="1">
      <c r="B78" s="17"/>
      <c r="C78" s="70"/>
      <c r="D78" s="161"/>
      <c r="E78" s="162"/>
      <c r="F78" s="162"/>
      <c r="G78" s="162"/>
      <c r="H78" s="162"/>
      <c r="I78" s="162"/>
      <c r="J78" s="162"/>
      <c r="K78" s="162"/>
      <c r="L78" s="162"/>
      <c r="M78" s="162"/>
      <c r="N78" s="162"/>
      <c r="O78" s="162"/>
      <c r="P78" s="163"/>
    </row>
    <row r="79" spans="2:16" s="1" customFormat="1">
      <c r="B79" s="17"/>
      <c r="C79" s="70"/>
      <c r="D79" s="164"/>
      <c r="E79" s="165"/>
      <c r="F79" s="165"/>
      <c r="G79" s="165"/>
      <c r="H79" s="165"/>
      <c r="I79" s="165"/>
      <c r="J79" s="165"/>
      <c r="K79" s="165"/>
      <c r="L79" s="165"/>
      <c r="M79" s="165"/>
      <c r="N79" s="165"/>
      <c r="O79" s="165"/>
      <c r="P79" s="166"/>
    </row>
    <row r="80" spans="2:16" s="1" customFormat="1" ht="4.5" customHeight="1">
      <c r="B80" s="17"/>
      <c r="M80" s="66"/>
      <c r="N80" s="66"/>
      <c r="O80" s="66"/>
      <c r="P80" s="67"/>
    </row>
    <row r="81" spans="2:16" s="1" customFormat="1" ht="15.6" customHeight="1">
      <c r="B81" s="17"/>
      <c r="C81" s="1" t="s">
        <v>5</v>
      </c>
      <c r="H81" s="1" t="s">
        <v>49</v>
      </c>
      <c r="M81" s="66"/>
      <c r="N81" s="66"/>
      <c r="O81" s="66"/>
      <c r="P81" s="67"/>
    </row>
    <row r="82" spans="2:16" s="1" customFormat="1" ht="15.6" customHeight="1">
      <c r="B82" s="17"/>
      <c r="D82" s="51" t="s">
        <v>2</v>
      </c>
      <c r="E82" s="154"/>
      <c r="F82" s="155"/>
      <c r="G82" s="1" t="s">
        <v>3</v>
      </c>
      <c r="M82" s="66"/>
      <c r="N82" s="66"/>
      <c r="O82" s="66"/>
      <c r="P82" s="67"/>
    </row>
    <row r="83" spans="2:16" s="1" customFormat="1" ht="15.6" customHeight="1">
      <c r="B83" s="17"/>
      <c r="D83" s="51" t="s">
        <v>4</v>
      </c>
      <c r="E83" s="154"/>
      <c r="F83" s="155"/>
      <c r="G83" s="1" t="s">
        <v>3</v>
      </c>
      <c r="J83" s="64" t="s">
        <v>44</v>
      </c>
      <c r="K83" s="156"/>
      <c r="L83" s="156"/>
      <c r="M83" s="156"/>
      <c r="N83" s="156"/>
      <c r="O83" s="156"/>
      <c r="P83" s="157"/>
    </row>
    <row r="84" spans="2:16" s="1" customFormat="1" ht="15.6" customHeight="1">
      <c r="B84" s="17"/>
      <c r="D84" s="51" t="s">
        <v>10</v>
      </c>
      <c r="E84" s="154"/>
      <c r="F84" s="155"/>
      <c r="G84" s="1" t="s">
        <v>3</v>
      </c>
      <c r="J84" s="64" t="s">
        <v>45</v>
      </c>
      <c r="K84" s="140"/>
      <c r="L84" s="140"/>
      <c r="M84" s="140"/>
      <c r="N84" s="140"/>
      <c r="O84" s="140"/>
      <c r="P84" s="141"/>
    </row>
    <row r="85" spans="2:16" s="1" customFormat="1" ht="15.6" customHeight="1">
      <c r="B85" s="17"/>
      <c r="D85" s="51" t="s">
        <v>57</v>
      </c>
      <c r="E85" s="154"/>
      <c r="F85" s="155"/>
      <c r="G85" s="1" t="s">
        <v>3</v>
      </c>
      <c r="J85" s="64" t="s">
        <v>46</v>
      </c>
      <c r="K85" s="140"/>
      <c r="L85" s="140"/>
      <c r="M85" s="140"/>
      <c r="N85" s="140"/>
      <c r="O85" s="140"/>
      <c r="P85" s="141"/>
    </row>
    <row r="86" spans="2:16" s="1" customFormat="1" ht="15.6" customHeight="1">
      <c r="B86" s="17"/>
      <c r="J86" s="64" t="s">
        <v>48</v>
      </c>
      <c r="K86" s="140"/>
      <c r="L86" s="140"/>
      <c r="M86" s="140"/>
      <c r="N86" s="140"/>
      <c r="O86" s="140"/>
      <c r="P86" s="141"/>
    </row>
    <row r="87" spans="2:16" s="1" customFormat="1" ht="15.6" customHeight="1" thickBot="1">
      <c r="B87" s="95"/>
      <c r="C87" s="96"/>
      <c r="D87" s="96"/>
      <c r="E87" s="96"/>
      <c r="F87" s="96"/>
      <c r="G87" s="96"/>
      <c r="H87" s="96"/>
      <c r="I87" s="96"/>
      <c r="J87" s="97" t="s">
        <v>47</v>
      </c>
      <c r="K87" s="98"/>
      <c r="L87" s="96"/>
      <c r="M87" s="99"/>
      <c r="N87" s="99"/>
      <c r="O87" s="99"/>
      <c r="P87" s="100"/>
    </row>
    <row r="88" spans="2:16">
      <c r="P88" s="94" t="s">
        <v>91</v>
      </c>
    </row>
  </sheetData>
  <mergeCells count="98">
    <mergeCell ref="I55:P55"/>
    <mergeCell ref="G33:J33"/>
    <mergeCell ref="C3:E3"/>
    <mergeCell ref="L3:P3"/>
    <mergeCell ref="D4:E4"/>
    <mergeCell ref="K20:O20"/>
    <mergeCell ref="N54:P54"/>
    <mergeCell ref="L54:M54"/>
    <mergeCell ref="L15:P15"/>
    <mergeCell ref="E13:F13"/>
    <mergeCell ref="G13:L13"/>
    <mergeCell ref="H16:J16"/>
    <mergeCell ref="H17:J17"/>
    <mergeCell ref="E36:O37"/>
    <mergeCell ref="G29:J29"/>
    <mergeCell ref="C2:D2"/>
    <mergeCell ref="E19:P19"/>
    <mergeCell ref="E15:I15"/>
    <mergeCell ref="J15:K15"/>
    <mergeCell ref="E14:F14"/>
    <mergeCell ref="H14:I14"/>
    <mergeCell ref="O8:O9"/>
    <mergeCell ref="E7:L8"/>
    <mergeCell ref="E9:M10"/>
    <mergeCell ref="E16:G16"/>
    <mergeCell ref="E17:G17"/>
    <mergeCell ref="E11:P11"/>
    <mergeCell ref="E12:P12"/>
    <mergeCell ref="M13:P13"/>
    <mergeCell ref="K14:P14"/>
    <mergeCell ref="D5:F5"/>
    <mergeCell ref="L1:P1"/>
    <mergeCell ref="L2:P2"/>
    <mergeCell ref="G31:J31"/>
    <mergeCell ref="L5:P5"/>
    <mergeCell ref="P8:P9"/>
    <mergeCell ref="G28:J28"/>
    <mergeCell ref="G30:J30"/>
    <mergeCell ref="G23:J23"/>
    <mergeCell ref="G24:J24"/>
    <mergeCell ref="G25:J25"/>
    <mergeCell ref="G26:J26"/>
    <mergeCell ref="G27:J27"/>
    <mergeCell ref="L4:P4"/>
    <mergeCell ref="G22:J22"/>
    <mergeCell ref="D58:F58"/>
    <mergeCell ref="G53:J53"/>
    <mergeCell ref="G48:J48"/>
    <mergeCell ref="G34:J34"/>
    <mergeCell ref="G38:J38"/>
    <mergeCell ref="G41:J41"/>
    <mergeCell ref="G47:J47"/>
    <mergeCell ref="G43:J43"/>
    <mergeCell ref="E46:J46"/>
    <mergeCell ref="G40:J40"/>
    <mergeCell ref="G45:J45"/>
    <mergeCell ref="G42:J42"/>
    <mergeCell ref="H58:P58"/>
    <mergeCell ref="E57:P57"/>
    <mergeCell ref="D56:J56"/>
    <mergeCell ref="K56:M56"/>
    <mergeCell ref="C69:P69"/>
    <mergeCell ref="M66:P66"/>
    <mergeCell ref="C65:P65"/>
    <mergeCell ref="D60:F60"/>
    <mergeCell ref="H60:P60"/>
    <mergeCell ref="K86:P86"/>
    <mergeCell ref="D72:D73"/>
    <mergeCell ref="E72:G73"/>
    <mergeCell ref="H72:H73"/>
    <mergeCell ref="I72:I73"/>
    <mergeCell ref="K84:P84"/>
    <mergeCell ref="K85:P85"/>
    <mergeCell ref="E85:F85"/>
    <mergeCell ref="E82:F82"/>
    <mergeCell ref="E83:F83"/>
    <mergeCell ref="K83:P83"/>
    <mergeCell ref="D77:P79"/>
    <mergeCell ref="J73:P73"/>
    <mergeCell ref="E84:F84"/>
    <mergeCell ref="E74:P74"/>
    <mergeCell ref="M72:P72"/>
    <mergeCell ref="D59:F59"/>
    <mergeCell ref="D20:D21"/>
    <mergeCell ref="E20:J20"/>
    <mergeCell ref="G21:J21"/>
    <mergeCell ref="G32:J32"/>
    <mergeCell ref="G49:J49"/>
    <mergeCell ref="G51:J51"/>
    <mergeCell ref="G52:J52"/>
    <mergeCell ref="G50:J50"/>
    <mergeCell ref="D46:D47"/>
    <mergeCell ref="G39:J39"/>
    <mergeCell ref="D55:H55"/>
    <mergeCell ref="D54:I54"/>
    <mergeCell ref="J54:K54"/>
    <mergeCell ref="G35:J35"/>
    <mergeCell ref="H59:P59"/>
  </mergeCells>
  <phoneticPr fontId="3"/>
  <dataValidations count="5">
    <dataValidation type="list" allowBlank="1" showInputMessage="1" showErrorMessage="1" sqref="N42:O42 N44:O45 K48:P53 K42:M45 K35:O35 K38:O40 K23:M34" xr:uid="{00000000-0002-0000-0000-000000000000}">
      <formula1>"○,×"</formula1>
    </dataValidation>
    <dataValidation type="list" allowBlank="1" showInputMessage="1" showErrorMessage="1" sqref="C2:D2" xr:uid="{00000000-0002-0000-0000-000001000000}">
      <formula1>"　,伊藤忠メタルズ,オリックス環境"</formula1>
    </dataValidation>
    <dataValidation type="list" allowBlank="1" showInputMessage="1" showErrorMessage="1" sqref="P23:P40" xr:uid="{00000000-0002-0000-0000-000002000000}">
      <formula1>"無し,回収済,未回収(R22),未回収(R404A),未回収(R410A),その他種類"</formula1>
    </dataValidation>
    <dataValidation type="list" allowBlank="1" showInputMessage="1" showErrorMessage="1" sqref="G58:G60" xr:uid="{00000000-0002-0000-0000-000005000000}">
      <formula1>"　,無し,有り"</formula1>
    </dataValidation>
    <dataValidation type="list" allowBlank="1" showInputMessage="1" showErrorMessage="1" sqref="L4:P4" xr:uid="{00000000-0002-0000-0000-000006000000}">
      <formula1>"　,北海道支店　（ＣＣ）,北海道支店　（空調）,東北支店　（ＣＣ）,東北支店　（空調）,中部支店　（ＣＣ）,中部支店　（空調）,近畿支店　（ＣＣ）,近畿支店　（空調）,中四国支店　（ＣＣ）,中四国支店　（空調）,九州支店　（ＣＣ）,九州支店　（空調）,ＣＣ事業本部,空調事業本部,新事業開発本部"</formula1>
    </dataValidation>
  </dataValidations>
  <pageMargins left="0.39370078740157483" right="0.19685039370078741" top="0.39370078740157483" bottom="0.19685039370078741" header="0.31496062992125984" footer="0.31496062992125984"/>
  <pageSetup paperSize="9" scale="54"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AC237-4F2D-48B3-AD96-7869B2F8A69A}">
  <dimension ref="E3:E5"/>
  <sheetViews>
    <sheetView workbookViewId="0">
      <selection activeCell="D14" sqref="D14"/>
    </sheetView>
  </sheetViews>
  <sheetFormatPr defaultRowHeight="13.5"/>
  <sheetData>
    <row r="3" spans="5:5">
      <c r="E3" s="114"/>
    </row>
    <row r="4" spans="5:5">
      <c r="E4" s="114"/>
    </row>
    <row r="5" spans="5:5">
      <c r="E5" s="115"/>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C053A2758D2BF48BDED7BFA8F83D2E3" ma:contentTypeVersion="15" ma:contentTypeDescription="新しいドキュメントを作成します。" ma:contentTypeScope="" ma:versionID="d9c89431bfb7fc99133bddefacfe8890">
  <xsd:schema xmlns:xsd="http://www.w3.org/2001/XMLSchema" xmlns:xs="http://www.w3.org/2001/XMLSchema" xmlns:p="http://schemas.microsoft.com/office/2006/metadata/properties" xmlns:ns3="6dafc659-75a2-484f-a36c-0c23bc5eb6e9" xmlns:ns4="8c0289f2-ce62-4a43-8a8d-e53a87b0899d" targetNamespace="http://schemas.microsoft.com/office/2006/metadata/properties" ma:root="true" ma:fieldsID="3203c06689017df86958c9f286a8b283" ns3:_="" ns4:_="">
    <xsd:import namespace="6dafc659-75a2-484f-a36c-0c23bc5eb6e9"/>
    <xsd:import namespace="8c0289f2-ce62-4a43-8a8d-e53a87b0899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4:SharingHintHash" minOccurs="0"/>
                <xsd:element ref="ns3:MediaServiceLocation" minOccurs="0"/>
                <xsd:element ref="ns3:MediaLengthInSeconds"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afc659-75a2-484f-a36c-0c23bc5eb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0289f2-ce62-4a43-8a8d-e53a87b0899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SharingHintHash" ma:index="17"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dafc659-75a2-484f-a36c-0c23bc5eb6e9" xsi:nil="true"/>
  </documentManagement>
</p:properties>
</file>

<file path=customXml/itemProps1.xml><?xml version="1.0" encoding="utf-8"?>
<ds:datastoreItem xmlns:ds="http://schemas.openxmlformats.org/officeDocument/2006/customXml" ds:itemID="{C891FB12-B829-4FCB-8D8C-545C3220E6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afc659-75a2-484f-a36c-0c23bc5eb6e9"/>
    <ds:schemaRef ds:uri="8c0289f2-ce62-4a43-8a8d-e53a87b089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9F81A2-E71A-41F6-81EB-8F8FFDF6A20E}">
  <ds:schemaRefs>
    <ds:schemaRef ds:uri="http://schemas.microsoft.com/sharepoint/v3/contenttype/forms"/>
  </ds:schemaRefs>
</ds:datastoreItem>
</file>

<file path=customXml/itemProps3.xml><?xml version="1.0" encoding="utf-8"?>
<ds:datastoreItem xmlns:ds="http://schemas.openxmlformats.org/officeDocument/2006/customXml" ds:itemID="{4135CC52-3AAB-40C7-BF7F-DC5567EEC04F}">
  <ds:schemaRefs>
    <ds:schemaRef ds:uri="http://schemas.microsoft.com/office/2006/metadata/properties"/>
    <ds:schemaRef ds:uri="6dafc659-75a2-484f-a36c-0c23bc5eb6e9"/>
    <ds:schemaRef ds:uri="http://www.w3.org/XML/1998/namespace"/>
    <ds:schemaRef ds:uri="http://schemas.microsoft.com/office/infopath/2007/PartnerControls"/>
    <ds:schemaRef ds:uri="http://purl.org/dc/dcmitype/"/>
    <ds:schemaRef ds:uri="8c0289f2-ce62-4a43-8a8d-e53a87b0899d"/>
    <ds:schemaRef ds:uri="http://schemas.microsoft.com/office/2006/documentManagement/types"/>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工事産廃依頼書</vt:lpstr>
      <vt:lpstr>Sheet1</vt:lpstr>
      <vt:lpstr>工事産廃依頼書!Print_Area</vt:lpstr>
    </vt:vector>
  </TitlesOfParts>
  <Company>三洋電機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sanyo</dc:creator>
  <cp:lastModifiedBy>KURINO Junji (栗野 順二)</cp:lastModifiedBy>
  <cp:lastPrinted>2022-12-22T06:01:25Z</cp:lastPrinted>
  <dcterms:created xsi:type="dcterms:W3CDTF">2013-03-08T09:08:00Z</dcterms:created>
  <dcterms:modified xsi:type="dcterms:W3CDTF">2024-12-02T09:22:40Z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0x0101001C053A2758D2BF48BDED7BFA8F83D2E3</vt:lpwstr>
  </property>
</Properties>
</file>